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-180" windowWidth="28575" windowHeight="9090" tabRatio="599"/>
  </bookViews>
  <sheets>
    <sheet name="データ表" sheetId="4" r:id="rId1"/>
  </sheets>
  <externalReferences>
    <externalReference r:id="rId2"/>
  </externalReferences>
  <definedNames>
    <definedName name="_Order1" hidden="1">255</definedName>
    <definedName name="_xlnm.Print_Area" localSheetId="0">データ表!$B$2:$AG$85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E70" i="4" l="1"/>
  <c r="E71" i="4"/>
  <c r="E72" i="4"/>
  <c r="E73" i="4"/>
  <c r="E74" i="4"/>
  <c r="E75" i="4"/>
  <c r="E76" i="4"/>
  <c r="E77" i="4"/>
  <c r="E78" i="4"/>
  <c r="Y78" i="4"/>
  <c r="W78" i="4"/>
  <c r="Y73" i="4" l="1"/>
  <c r="Y74" i="4"/>
  <c r="Y75" i="4"/>
  <c r="Y76" i="4"/>
  <c r="Y77" i="4"/>
  <c r="W73" i="4"/>
  <c r="W74" i="4"/>
  <c r="W75" i="4"/>
  <c r="W76" i="4"/>
  <c r="W77" i="4"/>
  <c r="W72" i="4" l="1"/>
  <c r="Y72" i="4"/>
  <c r="Y71" i="4"/>
  <c r="W71" i="4"/>
  <c r="Y70" i="4"/>
  <c r="W70" i="4"/>
  <c r="E69" i="4"/>
  <c r="W69" i="4"/>
  <c r="Y69" i="4"/>
  <c r="W15" i="4"/>
  <c r="Y15" i="4"/>
  <c r="W16" i="4"/>
  <c r="Y16" i="4"/>
  <c r="W17" i="4"/>
  <c r="Y17" i="4"/>
  <c r="W18" i="4"/>
  <c r="Y18" i="4"/>
  <c r="W19" i="4"/>
  <c r="Y19" i="4"/>
  <c r="W20" i="4"/>
  <c r="Y20" i="4"/>
  <c r="W21" i="4"/>
  <c r="Y21" i="4"/>
  <c r="W22" i="4"/>
  <c r="Y22" i="4"/>
  <c r="W23" i="4"/>
  <c r="Y23" i="4"/>
  <c r="W24" i="4"/>
  <c r="Y24" i="4"/>
  <c r="W25" i="4"/>
  <c r="Y25" i="4"/>
  <c r="W26" i="4"/>
  <c r="Y26" i="4"/>
  <c r="W27" i="4"/>
  <c r="Y27" i="4"/>
  <c r="W28" i="4"/>
  <c r="Y28" i="4"/>
  <c r="W29" i="4"/>
  <c r="Y29" i="4"/>
  <c r="W30" i="4"/>
  <c r="Y30" i="4"/>
  <c r="W31" i="4"/>
  <c r="Y31" i="4"/>
  <c r="W32" i="4"/>
  <c r="Y32" i="4"/>
  <c r="W33" i="4"/>
  <c r="Y33" i="4"/>
  <c r="W34" i="4"/>
  <c r="Y34" i="4"/>
  <c r="W35" i="4"/>
  <c r="Y35" i="4"/>
  <c r="W36" i="4"/>
  <c r="Y36" i="4"/>
  <c r="W37" i="4"/>
  <c r="Y37" i="4"/>
  <c r="W38" i="4"/>
  <c r="Y38" i="4"/>
  <c r="W39" i="4"/>
  <c r="Y39" i="4"/>
  <c r="W40" i="4"/>
  <c r="Y40" i="4"/>
  <c r="W41" i="4"/>
  <c r="Y41" i="4"/>
  <c r="W42" i="4"/>
  <c r="Y42" i="4"/>
  <c r="W43" i="4"/>
  <c r="Y43" i="4"/>
  <c r="W44" i="4"/>
  <c r="Y44" i="4"/>
  <c r="W45" i="4"/>
  <c r="Y45" i="4"/>
  <c r="W46" i="4"/>
  <c r="Y46" i="4"/>
  <c r="W47" i="4"/>
  <c r="Y47" i="4"/>
  <c r="W48" i="4"/>
  <c r="Y48" i="4"/>
  <c r="W49" i="4"/>
  <c r="Y49" i="4"/>
  <c r="W50" i="4"/>
  <c r="Y50" i="4"/>
  <c r="W51" i="4"/>
  <c r="Y51" i="4"/>
  <c r="W52" i="4"/>
  <c r="Y52" i="4"/>
  <c r="W53" i="4"/>
  <c r="Y53" i="4"/>
  <c r="W54" i="4"/>
  <c r="Y54" i="4"/>
  <c r="W55" i="4"/>
  <c r="Y55" i="4"/>
  <c r="W56" i="4"/>
  <c r="Y56" i="4"/>
  <c r="W57" i="4"/>
  <c r="Y57" i="4"/>
  <c r="W58" i="4"/>
  <c r="Y58" i="4"/>
  <c r="W59" i="4"/>
  <c r="Y59" i="4"/>
  <c r="W60" i="4"/>
  <c r="Y60" i="4"/>
  <c r="W61" i="4"/>
  <c r="Y61" i="4"/>
  <c r="W62" i="4"/>
  <c r="Y62" i="4"/>
  <c r="W63" i="4"/>
  <c r="Y63" i="4"/>
  <c r="W64" i="4"/>
  <c r="Y64" i="4"/>
  <c r="W65" i="4"/>
  <c r="Y65" i="4"/>
  <c r="W66" i="4"/>
  <c r="Y66" i="4"/>
  <c r="W67" i="4"/>
  <c r="Y67" i="4"/>
  <c r="W68" i="4"/>
  <c r="Y68" i="4"/>
  <c r="E68" i="4"/>
  <c r="E67" i="4"/>
  <c r="Y14" i="4"/>
  <c r="Y13" i="4"/>
  <c r="Y12" i="4"/>
  <c r="Y11" i="4"/>
  <c r="W11" i="4"/>
  <c r="W14" i="4"/>
  <c r="W13" i="4"/>
  <c r="W12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11" i="4"/>
</calcChain>
</file>

<file path=xl/sharedStrings.xml><?xml version="1.0" encoding="utf-8"?>
<sst xmlns="http://schemas.openxmlformats.org/spreadsheetml/2006/main" count="93" uniqueCount="68">
  <si>
    <t>米</t>
    <rPh sb="0" eb="1">
      <t>コメ</t>
    </rPh>
    <phoneticPr fontId="1"/>
  </si>
  <si>
    <t>前年比</t>
    <rPh sb="0" eb="3">
      <t>ゼンネンヒ</t>
    </rPh>
    <phoneticPr fontId="1"/>
  </si>
  <si>
    <t>農業総
産出額</t>
    <rPh sb="0" eb="1">
      <t>ノウ</t>
    </rPh>
    <rPh sb="1" eb="2">
      <t>ギョウ</t>
    </rPh>
    <rPh sb="2" eb="3">
      <t>ソウ</t>
    </rPh>
    <rPh sb="4" eb="7">
      <t>サンシュツガク</t>
    </rPh>
    <phoneticPr fontId="1"/>
  </si>
  <si>
    <t>耕　　　　　　　　　　種</t>
    <rPh sb="0" eb="1">
      <t>コウ</t>
    </rPh>
    <rPh sb="11" eb="12">
      <t>シュ</t>
    </rPh>
    <phoneticPr fontId="1"/>
  </si>
  <si>
    <t>畜　　　　　　　産</t>
    <rPh sb="0" eb="9">
      <t>チクサン</t>
    </rPh>
    <phoneticPr fontId="1"/>
  </si>
  <si>
    <t>（参考）
農業総産出額に占める生産農業所得の割合</t>
    <rPh sb="1" eb="3">
      <t>サンコウ</t>
    </rPh>
    <rPh sb="5" eb="7">
      <t>ノウギョウ</t>
    </rPh>
    <rPh sb="7" eb="8">
      <t>ソウ</t>
    </rPh>
    <rPh sb="8" eb="11">
      <t>サンシュツガク</t>
    </rPh>
    <rPh sb="12" eb="13">
      <t>シ</t>
    </rPh>
    <rPh sb="15" eb="17">
      <t>セイサン</t>
    </rPh>
    <rPh sb="17" eb="19">
      <t>ノウギョウ</t>
    </rPh>
    <rPh sb="19" eb="21">
      <t>ショトク</t>
    </rPh>
    <rPh sb="22" eb="24">
      <t>ワリアイ</t>
    </rPh>
    <phoneticPr fontId="1"/>
  </si>
  <si>
    <t>計</t>
    <rPh sb="0" eb="1">
      <t>ケイ</t>
    </rPh>
    <phoneticPr fontId="1"/>
  </si>
  <si>
    <t>麦　類</t>
    <rPh sb="0" eb="3">
      <t>ムギルイ</t>
    </rPh>
    <phoneticPr fontId="1"/>
  </si>
  <si>
    <t>雑　穀</t>
    <rPh sb="0" eb="3">
      <t>ザッコク</t>
    </rPh>
    <phoneticPr fontId="1"/>
  </si>
  <si>
    <t>豆　類</t>
    <rPh sb="0" eb="3">
      <t>マメルイ</t>
    </rPh>
    <phoneticPr fontId="1"/>
  </si>
  <si>
    <t>いも類</t>
    <rPh sb="2" eb="3">
      <t>ルイ</t>
    </rPh>
    <phoneticPr fontId="1"/>
  </si>
  <si>
    <t>野　　　菜</t>
    <rPh sb="0" eb="5">
      <t>ヤサイ</t>
    </rPh>
    <phoneticPr fontId="1"/>
  </si>
  <si>
    <t>果　実</t>
    <rPh sb="0" eb="3">
      <t>カジツ</t>
    </rPh>
    <phoneticPr fontId="1"/>
  </si>
  <si>
    <t>花　き</t>
    <rPh sb="0" eb="1">
      <t>カ</t>
    </rPh>
    <phoneticPr fontId="1"/>
  </si>
  <si>
    <t xml:space="preserve">
工   芸
農作物
</t>
    <rPh sb="1" eb="2">
      <t>コウ</t>
    </rPh>
    <rPh sb="5" eb="6">
      <t>ゲイ</t>
    </rPh>
    <rPh sb="7" eb="10">
      <t>ノウサクモツ</t>
    </rPh>
    <phoneticPr fontId="1"/>
  </si>
  <si>
    <t>その他</t>
    <rPh sb="0" eb="3">
      <t>ソノタ</t>
    </rPh>
    <phoneticPr fontId="1"/>
  </si>
  <si>
    <t>肉用牛</t>
    <rPh sb="0" eb="3">
      <t>ニクヨウギュウ</t>
    </rPh>
    <phoneticPr fontId="1"/>
  </si>
  <si>
    <t>乳用牛</t>
    <rPh sb="0" eb="3">
      <t>ニュウヨウギュウ</t>
    </rPh>
    <phoneticPr fontId="1"/>
  </si>
  <si>
    <t>豚</t>
    <rPh sb="0" eb="1">
      <t>ブタ</t>
    </rPh>
    <phoneticPr fontId="1"/>
  </si>
  <si>
    <t>鶏</t>
    <rPh sb="0" eb="1">
      <t>トリ</t>
    </rPh>
    <phoneticPr fontId="1"/>
  </si>
  <si>
    <t>その他
畜産物</t>
    <rPh sb="0" eb="3">
      <t>ソノタ</t>
    </rPh>
    <rPh sb="4" eb="7">
      <t>チクサンブツ</t>
    </rPh>
    <phoneticPr fontId="1"/>
  </si>
  <si>
    <t>小　計</t>
    <rPh sb="0" eb="3">
      <t>ショウケイ</t>
    </rPh>
    <phoneticPr fontId="1"/>
  </si>
  <si>
    <t>果菜類</t>
    <rPh sb="0" eb="3">
      <t>カサイルイ</t>
    </rPh>
    <phoneticPr fontId="1"/>
  </si>
  <si>
    <t>根菜類</t>
    <rPh sb="0" eb="3">
      <t>コンサイルイ</t>
    </rPh>
    <phoneticPr fontId="1"/>
  </si>
  <si>
    <t>生　乳</t>
    <rPh sb="0" eb="3">
      <t>セイニュウ</t>
    </rPh>
    <phoneticPr fontId="1"/>
  </si>
  <si>
    <t>鶏　卵</t>
    <rPh sb="0" eb="3">
      <t>ケイラン</t>
    </rPh>
    <phoneticPr fontId="1"/>
  </si>
  <si>
    <t>（単位：億円、％）</t>
    <rPh sb="1" eb="3">
      <t>タンイ</t>
    </rPh>
    <rPh sb="4" eb="6">
      <t>オクエン</t>
    </rPh>
    <phoneticPr fontId="1"/>
  </si>
  <si>
    <t>2</t>
    <phoneticPr fontId="2"/>
  </si>
  <si>
    <t>3</t>
    <phoneticPr fontId="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</si>
  <si>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</si>
  <si>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</si>
  <si>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</si>
  <si>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</si>
  <si>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</si>
  <si>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</si>
  <si>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</si>
  <si>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</si>
  <si>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</si>
  <si>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</si>
  <si>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</si>
  <si>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</si>
  <si>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</si>
  <si>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</si>
  <si>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</si>
  <si>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</si>
  <si>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</si>
  <si>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</si>
  <si>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</si>
  <si>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</si>
  <si>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年次</t>
    <rPh sb="0" eb="2">
      <t>ネンジ</t>
    </rPh>
    <phoneticPr fontId="1"/>
  </si>
  <si>
    <t>養　蚕</t>
    <phoneticPr fontId="1"/>
  </si>
  <si>
    <t xml:space="preserve">
加  工
農産物
</t>
    <rPh sb="1" eb="2">
      <t>カ</t>
    </rPh>
    <rPh sb="4" eb="5">
      <t>コウ</t>
    </rPh>
    <rPh sb="6" eb="9">
      <t>ノウサンブツ</t>
    </rPh>
    <phoneticPr fontId="1"/>
  </si>
  <si>
    <t>葉茎菜類</t>
    <rPh sb="0" eb="1">
      <t>ハ</t>
    </rPh>
    <rPh sb="1" eb="2">
      <t>ケイ</t>
    </rPh>
    <rPh sb="2" eb="4">
      <t>サイルイ</t>
    </rPh>
    <phoneticPr fontId="1"/>
  </si>
  <si>
    <t>生産農業
所 得</t>
    <rPh sb="0" eb="1">
      <t>ショウ</t>
    </rPh>
    <rPh sb="1" eb="2">
      <t>サン</t>
    </rPh>
    <rPh sb="2" eb="3">
      <t>ノウ</t>
    </rPh>
    <rPh sb="3" eb="4">
      <t>ギョウ</t>
    </rPh>
    <rPh sb="5" eb="6">
      <t>トコロ</t>
    </rPh>
    <rPh sb="7" eb="8">
      <t>エ</t>
    </rPh>
    <phoneticPr fontId="1"/>
  </si>
  <si>
    <t>－</t>
    <phoneticPr fontId="1"/>
  </si>
  <si>
    <t>農業部門別産出額の推移</t>
    <phoneticPr fontId="1"/>
  </si>
  <si>
    <t>24</t>
    <phoneticPr fontId="1"/>
  </si>
  <si>
    <t>データ元：農林水産省「生産農業所得統計」</t>
    <rPh sb="3" eb="4">
      <t>モト</t>
    </rPh>
    <rPh sb="5" eb="7">
      <t>ノウリン</t>
    </rPh>
    <rPh sb="7" eb="10">
      <t>スイサンショウ</t>
    </rPh>
    <rPh sb="11" eb="13">
      <t>セイサン</t>
    </rPh>
    <rPh sb="13" eb="15">
      <t>ノウギョウ</t>
    </rPh>
    <rPh sb="15" eb="17">
      <t>ショトク</t>
    </rPh>
    <rPh sb="17" eb="19">
      <t>トウケイ</t>
    </rPh>
    <phoneticPr fontId="1"/>
  </si>
  <si>
    <t>注：1　1975年以前は沖縄県を含まない。</t>
    <rPh sb="0" eb="1">
      <t>チュウ</t>
    </rPh>
    <rPh sb="8" eb="9">
      <t>ネン</t>
    </rPh>
    <rPh sb="9" eb="11">
      <t>イゼン</t>
    </rPh>
    <rPh sb="12" eb="15">
      <t>オキナワケン</t>
    </rPh>
    <rPh sb="16" eb="17">
      <t>フク</t>
    </rPh>
    <phoneticPr fontId="1"/>
  </si>
  <si>
    <t>　　 2　2002年3月の日本標準産業分類の改定により、もやしが農業に分類されたことから、2001年よりもやしを含めた。</t>
    <rPh sb="9" eb="10">
      <t>ネン</t>
    </rPh>
    <rPh sb="11" eb="12">
      <t>ガツ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カイテイ</t>
    </rPh>
    <rPh sb="32" eb="34">
      <t>ノウギョウ</t>
    </rPh>
    <rPh sb="35" eb="37">
      <t>ブンルイ</t>
    </rPh>
    <rPh sb="49" eb="50">
      <t>ネン</t>
    </rPh>
    <rPh sb="56" eb="57">
      <t>フク</t>
    </rPh>
    <phoneticPr fontId="1"/>
  </si>
  <si>
    <t>　　 3　養蚕は、2004年からその他畜産物に含めることとした。このため、2003年についても遡及してその他畜産物に養蚕を含めている。</t>
    <phoneticPr fontId="1"/>
  </si>
  <si>
    <t>　　 4　「前年比」はJミルクによる算出。</t>
    <phoneticPr fontId="1"/>
  </si>
  <si>
    <t>昭和 30</t>
    <rPh sb="0" eb="2">
      <t>ショウワ</t>
    </rPh>
    <phoneticPr fontId="1"/>
  </si>
  <si>
    <t>平成 元</t>
    <rPh sb="0" eb="2">
      <t>ヘイセイ</t>
    </rPh>
    <rPh sb="3" eb="4">
      <t>モト</t>
    </rPh>
    <phoneticPr fontId="2"/>
  </si>
  <si>
    <t>－</t>
  </si>
  <si>
    <t>　 　5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1"/>
  </si>
  <si>
    <t>令和元</t>
    <rPh sb="0" eb="2">
      <t>レイワ</t>
    </rPh>
    <rPh sb="2" eb="3">
      <t>ガン</t>
    </rPh>
    <phoneticPr fontId="1"/>
  </si>
  <si>
    <t>毎年1回更新、最終更新日2025/1/24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</si>
</sst>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"/>
    <numFmt numFmtId="177" formatCode="#,##0;\-#,##0;&quot;-&quot;"/>
    <numFmt numFmtId="178" formatCode="#,##0.0_ "/>
    <numFmt numFmtId="179" formatCode="0.0;;&quot;-&quot;"/>
    <numFmt numFmtId="180" formatCode="#\ ###\ ##0"/>
    <numFmt numFmtId="181" formatCode="#\ ###\ ##0.0"/>
    <numFmt numFmtId="182" formatCode="#\ ###\ ##0.0;&quot;-&quot;#\ ###\ ##0.0;&quot;-&quot;"/>
    <numFmt numFmtId="183" formatCode="#\ ##0"/>
    <numFmt numFmtId="184" formatCode="#,##0;&quot;△&quot;#,##0"/>
    <numFmt numFmtId="185" formatCode="0.0"/>
    <numFmt numFmtId="186" formatCode="0.0;&quot;△&quot;0.0"/>
    <numFmt numFmtId="187" formatCode="0.0;&quot;△&quot;?0.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明朝"/>
      <family val="1"/>
      <charset val="128"/>
    </font>
    <font>
      <sz val="9"/>
      <name val="Century Schoolbook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24">
    <xf numFmtId="0" fontId="0" fillId="0" borderId="0"/>
    <xf numFmtId="38" fontId="2" fillId="0" borderId="0" applyFont="0" applyFill="0" applyBorder="0" applyAlignment="0" applyProtection="0"/>
    <xf numFmtId="177" fontId="10" fillId="0" borderId="0" applyFill="0" applyBorder="0" applyAlignment="0"/>
    <xf numFmtId="0" fontId="11" fillId="0" borderId="13" applyNumberFormat="0" applyAlignment="0" applyProtection="0">
      <alignment horizontal="left" vertical="center"/>
    </xf>
    <xf numFmtId="0" fontId="11" fillId="0" borderId="14">
      <alignment horizontal="left" vertical="center"/>
    </xf>
    <xf numFmtId="0" fontId="12" fillId="0" borderId="0"/>
    <xf numFmtId="0" fontId="2" fillId="0" borderId="0">
      <alignment vertical="center"/>
    </xf>
    <xf numFmtId="0" fontId="2" fillId="0" borderId="0"/>
    <xf numFmtId="179" fontId="9" fillId="0" borderId="21" applyFont="0" applyFill="0" applyBorder="0" applyProtection="0"/>
    <xf numFmtId="180" fontId="8" fillId="0" borderId="21" applyFont="0" applyFill="0" applyBorder="0" applyProtection="0"/>
    <xf numFmtId="181" fontId="9" fillId="0" borderId="16" applyFont="0" applyFill="0" applyBorder="0" applyProtection="0"/>
    <xf numFmtId="182" fontId="9" fillId="0" borderId="21" applyBorder="0"/>
    <xf numFmtId="183" fontId="8" fillId="0" borderId="22" applyFont="0" applyFill="0" applyBorder="0" applyProtection="0"/>
    <xf numFmtId="3" fontId="8" fillId="0" borderId="0" applyFont="0" applyFill="0" applyBorder="0" applyProtection="0"/>
    <xf numFmtId="184" fontId="8" fillId="0" borderId="23" applyFont="0" applyFill="0" applyBorder="0" applyProtection="0"/>
    <xf numFmtId="185" fontId="13" fillId="0" borderId="0" applyFont="0" applyFill="0" applyBorder="0" applyProtection="0"/>
    <xf numFmtId="186" fontId="8" fillId="0" borderId="24" applyFont="0" applyBorder="0" applyProtection="0"/>
    <xf numFmtId="187" fontId="14" fillId="0" borderId="25" applyFont="0" applyFill="0" applyBorder="0" applyProtection="0"/>
    <xf numFmtId="185" fontId="15" fillId="0" borderId="0" applyAlignment="0"/>
    <xf numFmtId="2" fontId="8" fillId="0" borderId="0" applyFont="0" applyFill="0" applyBorder="0" applyProtection="0"/>
    <xf numFmtId="0" fontId="8" fillId="0" borderId="0" applyFont="0" applyFill="0" applyBorder="0" applyProtection="0"/>
    <xf numFmtId="0" fontId="8" fillId="0" borderId="26" applyNumberFormat="0" applyFont="0" applyFill="0" applyBorder="0" applyProtection="0">
      <alignment wrapText="1"/>
    </xf>
    <xf numFmtId="0" fontId="16" fillId="0" borderId="0"/>
    <xf numFmtId="0" fontId="13" fillId="0" borderId="0"/>
  </cellStyleXfs>
  <cellXfs count="8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6" applyNumberFormat="1" applyFont="1">
      <alignment vertical="center"/>
    </xf>
    <xf numFmtId="0" fontId="8" fillId="0" borderId="0" xfId="6" applyNumberFormat="1" applyFont="1" applyAlignment="1">
      <alignment horizontal="left" vertical="center" wrapText="1"/>
    </xf>
    <xf numFmtId="0" fontId="8" fillId="0" borderId="0" xfId="7" applyFont="1" applyAlignment="1">
      <alignment vertical="center"/>
    </xf>
    <xf numFmtId="0" fontId="8" fillId="0" borderId="0" xfId="6" applyFont="1">
      <alignment vertical="center"/>
    </xf>
    <xf numFmtId="0" fontId="4" fillId="4" borderId="0" xfId="0" applyFont="1" applyFill="1" applyAlignment="1">
      <alignment horizontal="right"/>
    </xf>
    <xf numFmtId="0" fontId="7" fillId="3" borderId="36" xfId="0" applyFont="1" applyFill="1" applyBorder="1" applyAlignment="1">
      <alignment vertical="center"/>
    </xf>
    <xf numFmtId="0" fontId="18" fillId="5" borderId="34" xfId="0" applyFont="1" applyFill="1" applyBorder="1" applyAlignment="1">
      <alignment horizontal="center" vertical="center"/>
    </xf>
    <xf numFmtId="0" fontId="8" fillId="0" borderId="0" xfId="6" applyNumberFormat="1" applyFont="1" applyBorder="1">
      <alignment vertical="center"/>
    </xf>
    <xf numFmtId="0" fontId="7" fillId="6" borderId="30" xfId="7" applyFont="1" applyFill="1" applyBorder="1" applyAlignment="1">
      <alignment vertical="center"/>
    </xf>
    <xf numFmtId="0" fontId="7" fillId="6" borderId="41" xfId="7" applyFont="1" applyFill="1" applyBorder="1" applyAlignment="1">
      <alignment vertical="center"/>
    </xf>
    <xf numFmtId="0" fontId="18" fillId="5" borderId="43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vertical="center"/>
    </xf>
    <xf numFmtId="0" fontId="3" fillId="2" borderId="16" xfId="6" applyNumberFormat="1" applyFont="1" applyFill="1" applyBorder="1" applyAlignment="1">
      <alignment horizontal="center" vertical="center"/>
    </xf>
    <xf numFmtId="0" fontId="3" fillId="2" borderId="3" xfId="23" applyFont="1" applyFill="1" applyBorder="1" applyAlignment="1">
      <alignment horizontal="right"/>
    </xf>
    <xf numFmtId="0" fontId="3" fillId="2" borderId="27" xfId="6" applyNumberFormat="1" applyFont="1" applyFill="1" applyBorder="1" applyAlignment="1">
      <alignment horizontal="center" vertical="center"/>
    </xf>
    <xf numFmtId="0" fontId="3" fillId="2" borderId="12" xfId="23" applyFont="1" applyFill="1" applyBorder="1" applyAlignment="1">
      <alignment horizontal="right"/>
    </xf>
    <xf numFmtId="0" fontId="3" fillId="2" borderId="18" xfId="6" applyNumberFormat="1" applyFont="1" applyFill="1" applyBorder="1" applyAlignment="1">
      <alignment horizontal="center" vertical="center"/>
    </xf>
    <xf numFmtId="0" fontId="3" fillId="2" borderId="6" xfId="23" applyFont="1" applyFill="1" applyBorder="1" applyAlignment="1">
      <alignment horizontal="right"/>
    </xf>
    <xf numFmtId="0" fontId="3" fillId="2" borderId="28" xfId="6" applyNumberFormat="1" applyFont="1" applyFill="1" applyBorder="1" applyAlignment="1">
      <alignment horizontal="center" vertical="center"/>
    </xf>
    <xf numFmtId="0" fontId="3" fillId="2" borderId="9" xfId="23" applyFont="1" applyFill="1" applyBorder="1" applyAlignment="1">
      <alignment horizontal="right"/>
    </xf>
    <xf numFmtId="49" fontId="17" fillId="2" borderId="6" xfId="0" applyNumberFormat="1" applyFont="1" applyFill="1" applyBorder="1" applyAlignment="1">
      <alignment horizontal="right" vertical="center"/>
    </xf>
    <xf numFmtId="49" fontId="17" fillId="2" borderId="9" xfId="0" applyNumberFormat="1" applyFont="1" applyFill="1" applyBorder="1" applyAlignment="1">
      <alignment horizontal="right" vertical="center"/>
    </xf>
    <xf numFmtId="49" fontId="17" fillId="2" borderId="12" xfId="0" applyNumberFormat="1" applyFont="1" applyFill="1" applyBorder="1" applyAlignment="1">
      <alignment horizontal="right" vertical="center"/>
    </xf>
    <xf numFmtId="176" fontId="8" fillId="0" borderId="0" xfId="6" applyNumberFormat="1" applyFont="1">
      <alignment vertical="center"/>
    </xf>
    <xf numFmtId="176" fontId="6" fillId="7" borderId="1" xfId="6" applyNumberFormat="1" applyFont="1" applyFill="1" applyBorder="1" applyAlignment="1">
      <alignment horizontal="right" vertical="center"/>
    </xf>
    <xf numFmtId="176" fontId="6" fillId="7" borderId="10" xfId="6" applyNumberFormat="1" applyFont="1" applyFill="1" applyBorder="1" applyAlignment="1">
      <alignment horizontal="right" vertical="center"/>
    </xf>
    <xf numFmtId="176" fontId="6" fillId="7" borderId="4" xfId="6" applyNumberFormat="1" applyFont="1" applyFill="1" applyBorder="1" applyAlignment="1">
      <alignment horizontal="right" vertical="center"/>
    </xf>
    <xf numFmtId="176" fontId="6" fillId="7" borderId="7" xfId="6" applyNumberFormat="1" applyFont="1" applyFill="1" applyBorder="1" applyAlignment="1">
      <alignment horizontal="right" vertical="center"/>
    </xf>
    <xf numFmtId="176" fontId="6" fillId="7" borderId="2" xfId="6" applyNumberFormat="1" applyFont="1" applyFill="1" applyBorder="1">
      <alignment vertical="center"/>
    </xf>
    <xf numFmtId="176" fontId="6" fillId="7" borderId="11" xfId="6" applyNumberFormat="1" applyFont="1" applyFill="1" applyBorder="1">
      <alignment vertical="center"/>
    </xf>
    <xf numFmtId="176" fontId="6" fillId="7" borderId="5" xfId="6" applyNumberFormat="1" applyFont="1" applyFill="1" applyBorder="1">
      <alignment vertical="center"/>
    </xf>
    <xf numFmtId="176" fontId="6" fillId="7" borderId="8" xfId="6" applyNumberFormat="1" applyFont="1" applyFill="1" applyBorder="1">
      <alignment vertical="center"/>
    </xf>
    <xf numFmtId="176" fontId="6" fillId="7" borderId="29" xfId="6" applyNumberFormat="1" applyFont="1" applyFill="1" applyBorder="1" applyAlignment="1">
      <alignment horizontal="right" vertical="center"/>
    </xf>
    <xf numFmtId="178" fontId="6" fillId="7" borderId="11" xfId="6" applyNumberFormat="1" applyFont="1" applyFill="1" applyBorder="1">
      <alignment vertical="center"/>
    </xf>
    <xf numFmtId="178" fontId="6" fillId="7" borderId="5" xfId="6" applyNumberFormat="1" applyFont="1" applyFill="1" applyBorder="1">
      <alignment vertical="center"/>
    </xf>
    <xf numFmtId="178" fontId="6" fillId="7" borderId="8" xfId="6" applyNumberFormat="1" applyFont="1" applyFill="1" applyBorder="1">
      <alignment vertical="center"/>
    </xf>
    <xf numFmtId="176" fontId="6" fillId="7" borderId="5" xfId="6" applyNumberFormat="1" applyFont="1" applyFill="1" applyBorder="1" applyAlignment="1">
      <alignment horizontal="right" vertical="center"/>
    </xf>
    <xf numFmtId="176" fontId="6" fillId="7" borderId="11" xfId="6" applyNumberFormat="1" applyFont="1" applyFill="1" applyBorder="1" applyAlignment="1">
      <alignment horizontal="right" vertical="center"/>
    </xf>
    <xf numFmtId="176" fontId="6" fillId="7" borderId="8" xfId="6" applyNumberFormat="1" applyFont="1" applyFill="1" applyBorder="1" applyAlignment="1">
      <alignment horizontal="right" vertical="center"/>
    </xf>
    <xf numFmtId="178" fontId="6" fillId="7" borderId="3" xfId="6" applyNumberFormat="1" applyFont="1" applyFill="1" applyBorder="1">
      <alignment vertical="center"/>
    </xf>
    <xf numFmtId="178" fontId="6" fillId="7" borderId="12" xfId="6" applyNumberFormat="1" applyFont="1" applyFill="1" applyBorder="1">
      <alignment vertical="center"/>
    </xf>
    <xf numFmtId="178" fontId="6" fillId="7" borderId="6" xfId="6" applyNumberFormat="1" applyFont="1" applyFill="1" applyBorder="1">
      <alignment vertical="center"/>
    </xf>
    <xf numFmtId="178" fontId="6" fillId="7" borderId="9" xfId="6" applyNumberFormat="1" applyFont="1" applyFill="1" applyBorder="1">
      <alignment vertical="center"/>
    </xf>
    <xf numFmtId="0" fontId="4" fillId="4" borderId="0" xfId="0" applyFont="1" applyFill="1" applyAlignment="1">
      <alignment horizontal="left" vertical="center"/>
    </xf>
    <xf numFmtId="0" fontId="17" fillId="2" borderId="6" xfId="0" applyNumberFormat="1" applyFont="1" applyFill="1" applyBorder="1" applyAlignment="1">
      <alignment horizontal="right" vertical="center"/>
    </xf>
    <xf numFmtId="176" fontId="8" fillId="0" borderId="0" xfId="6" applyNumberFormat="1" applyFont="1" applyBorder="1">
      <alignment vertical="center"/>
    </xf>
    <xf numFmtId="0" fontId="17" fillId="2" borderId="12" xfId="0" applyNumberFormat="1" applyFont="1" applyFill="1" applyBorder="1" applyAlignment="1">
      <alignment horizontal="right" vertical="center"/>
    </xf>
    <xf numFmtId="0" fontId="3" fillId="2" borderId="20" xfId="6" applyNumberFormat="1" applyFont="1" applyFill="1" applyBorder="1" applyAlignment="1">
      <alignment horizontal="center" vertical="center"/>
    </xf>
    <xf numFmtId="0" fontId="17" fillId="2" borderId="44" xfId="0" applyNumberFormat="1" applyFont="1" applyFill="1" applyBorder="1" applyAlignment="1">
      <alignment horizontal="right" vertical="center"/>
    </xf>
    <xf numFmtId="0" fontId="3" fillId="2" borderId="16" xfId="7" applyFont="1" applyFill="1" applyBorder="1" applyAlignment="1">
      <alignment horizontal="center" vertical="center"/>
    </xf>
    <xf numFmtId="0" fontId="3" fillId="2" borderId="17" xfId="7" applyFont="1" applyFill="1" applyBorder="1" applyAlignment="1">
      <alignment horizontal="center" vertical="center"/>
    </xf>
    <xf numFmtId="0" fontId="3" fillId="2" borderId="18" xfId="7" applyFont="1" applyFill="1" applyBorder="1" applyAlignment="1">
      <alignment horizontal="center" vertical="center"/>
    </xf>
    <xf numFmtId="0" fontId="3" fillId="2" borderId="15" xfId="7" applyFont="1" applyFill="1" applyBorder="1" applyAlignment="1">
      <alignment horizontal="center" vertical="center"/>
    </xf>
    <xf numFmtId="0" fontId="3" fillId="2" borderId="20" xfId="7" applyFont="1" applyFill="1" applyBorder="1" applyAlignment="1">
      <alignment horizontal="center" vertical="center"/>
    </xf>
    <xf numFmtId="0" fontId="3" fillId="2" borderId="19" xfId="7" applyFont="1" applyFill="1" applyBorder="1" applyAlignment="1">
      <alignment horizontal="center" vertical="center"/>
    </xf>
    <xf numFmtId="0" fontId="7" fillId="6" borderId="38" xfId="7" applyFont="1" applyFill="1" applyBorder="1" applyAlignment="1">
      <alignment horizontal="center" vertical="center"/>
    </xf>
    <xf numFmtId="0" fontId="7" fillId="6" borderId="30" xfId="7" applyFont="1" applyFill="1" applyBorder="1" applyAlignment="1">
      <alignment horizontal="center" vertical="center"/>
    </xf>
    <xf numFmtId="0" fontId="7" fillId="6" borderId="39" xfId="7" applyFont="1" applyFill="1" applyBorder="1" applyAlignment="1">
      <alignment horizontal="center" vertical="center"/>
    </xf>
    <xf numFmtId="0" fontId="7" fillId="6" borderId="32" xfId="7" applyFont="1" applyFill="1" applyBorder="1" applyAlignment="1">
      <alignment horizontal="center" vertical="center"/>
    </xf>
    <xf numFmtId="0" fontId="7" fillId="6" borderId="40" xfId="7" applyFont="1" applyFill="1" applyBorder="1" applyAlignment="1">
      <alignment horizontal="center" vertical="center"/>
    </xf>
    <xf numFmtId="0" fontId="7" fillId="6" borderId="32" xfId="7" applyFont="1" applyFill="1" applyBorder="1" applyAlignment="1">
      <alignment horizontal="center" vertical="center" wrapText="1"/>
    </xf>
    <xf numFmtId="0" fontId="7" fillId="6" borderId="41" xfId="7" applyFont="1" applyFill="1" applyBorder="1" applyAlignment="1">
      <alignment horizontal="center" vertical="center" wrapText="1"/>
    </xf>
    <xf numFmtId="0" fontId="7" fillId="6" borderId="34" xfId="7" applyFont="1" applyFill="1" applyBorder="1" applyAlignment="1">
      <alignment horizontal="center" vertical="center" wrapText="1"/>
    </xf>
    <xf numFmtId="0" fontId="7" fillId="6" borderId="34" xfId="7" applyFont="1" applyFill="1" applyBorder="1" applyAlignment="1">
      <alignment horizontal="center" vertical="center"/>
    </xf>
    <xf numFmtId="0" fontId="7" fillId="6" borderId="43" xfId="7" applyFont="1" applyFill="1" applyBorder="1" applyAlignment="1">
      <alignment horizontal="center" vertical="center" wrapText="1"/>
    </xf>
    <xf numFmtId="0" fontId="7" fillId="6" borderId="42" xfId="7" applyFont="1" applyFill="1" applyBorder="1" applyAlignment="1">
      <alignment horizontal="center" vertical="center" wrapText="1"/>
    </xf>
    <xf numFmtId="0" fontId="7" fillId="6" borderId="31" xfId="7" applyFont="1" applyFill="1" applyBorder="1" applyAlignment="1">
      <alignment horizontal="distributed" vertical="center" wrapText="1"/>
    </xf>
    <xf numFmtId="0" fontId="7" fillId="6" borderId="33" xfId="7" applyFont="1" applyFill="1" applyBorder="1" applyAlignment="1">
      <alignment horizontal="distributed" vertical="center" wrapText="1"/>
    </xf>
    <xf numFmtId="0" fontId="7" fillId="6" borderId="35" xfId="7" applyFont="1" applyFill="1" applyBorder="1" applyAlignment="1">
      <alignment horizontal="distributed" vertical="center" wrapText="1"/>
    </xf>
    <xf numFmtId="0" fontId="7" fillId="6" borderId="30" xfId="7" applyFont="1" applyFill="1" applyBorder="1" applyAlignment="1">
      <alignment horizontal="center" vertical="center" wrapText="1"/>
    </xf>
    <xf numFmtId="0" fontId="7" fillId="6" borderId="30" xfId="7" applyFont="1" applyFill="1" applyBorder="1" applyAlignment="1">
      <alignment horizontal="distributed" vertical="center" wrapText="1"/>
    </xf>
    <xf numFmtId="0" fontId="7" fillId="6" borderId="32" xfId="7" applyFont="1" applyFill="1" applyBorder="1" applyAlignment="1">
      <alignment horizontal="distributed" vertical="center" wrapText="1"/>
    </xf>
    <xf numFmtId="0" fontId="7" fillId="6" borderId="34" xfId="7" applyFont="1" applyFill="1" applyBorder="1" applyAlignment="1">
      <alignment horizontal="distributed" vertical="center" wrapText="1"/>
    </xf>
    <xf numFmtId="0" fontId="7" fillId="6" borderId="30" xfId="7" applyFont="1" applyFill="1" applyBorder="1" applyAlignment="1">
      <alignment horizontal="distributed" vertical="center"/>
    </xf>
    <xf numFmtId="0" fontId="7" fillId="6" borderId="32" xfId="7" applyFont="1" applyFill="1" applyBorder="1" applyAlignment="1">
      <alignment horizontal="distributed" vertical="center"/>
    </xf>
    <xf numFmtId="0" fontId="7" fillId="6" borderId="34" xfId="7" applyFont="1" applyFill="1" applyBorder="1" applyAlignment="1">
      <alignment horizontal="distributed" vertical="center"/>
    </xf>
    <xf numFmtId="178" fontId="6" fillId="7" borderId="45" xfId="6" applyNumberFormat="1" applyFont="1" applyFill="1" applyBorder="1">
      <alignment vertical="center"/>
    </xf>
    <xf numFmtId="176" fontId="6" fillId="7" borderId="45" xfId="6" applyNumberFormat="1" applyFont="1" applyFill="1" applyBorder="1" applyAlignment="1">
      <alignment horizontal="right" vertical="center"/>
    </xf>
    <xf numFmtId="176" fontId="6" fillId="7" borderId="45" xfId="6" applyNumberFormat="1" applyFont="1" applyFill="1" applyBorder="1">
      <alignment vertical="center"/>
    </xf>
    <xf numFmtId="178" fontId="6" fillId="7" borderId="44" xfId="6" applyNumberFormat="1" applyFont="1" applyFill="1" applyBorder="1">
      <alignment vertical="center"/>
    </xf>
  </cellXfs>
  <cellStyles count="24">
    <cellStyle name="-" xfId="8"/>
    <cellStyle name="# ### ##0" xfId="9"/>
    <cellStyle name="# ### ##0.0" xfId="10"/>
    <cellStyle name="# ### ##0.0;-# ### ##0.0;-" xfId="11"/>
    <cellStyle name="# ##0" xfId="12"/>
    <cellStyle name="#,##0" xfId="13"/>
    <cellStyle name="#,##0;&quot;△&quot;#,##0" xfId="14"/>
    <cellStyle name="0.0" xfId="15"/>
    <cellStyle name="0.0;&quot;△&quot;;0.0" xfId="16"/>
    <cellStyle name="0.0;&quot;△&quot;?0.0;0.0" xfId="17"/>
    <cellStyle name="0.0_19年（概算）農業総産出額（成田）２" xfId="18"/>
    <cellStyle name="0.00" xfId="19"/>
    <cellStyle name="0.000" xfId="20"/>
    <cellStyle name="Calc Currency (0)" xfId="2"/>
    <cellStyle name="Header1" xfId="3"/>
    <cellStyle name="Header2" xfId="4"/>
    <cellStyle name="Normal_#18-Internet" xfId="5"/>
    <cellStyle name="桁区切り 2" xfId="1"/>
    <cellStyle name="折り返し" xfId="21"/>
    <cellStyle name="標準" xfId="0" builtinId="0"/>
    <cellStyle name="標準 2" xfId="6"/>
    <cellStyle name="標準 3" xfId="7"/>
    <cellStyle name="標準_総合乳価推移" xfId="23"/>
    <cellStyle name="未定義" xfId="2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1"/>
  <sheetViews>
    <sheetView showGridLines="0" tabSelected="1" zoomScale="90" zoomScaleNormal="90" zoomScaleSheetLayoutView="77" workbookViewId="0">
      <pane xSplit="3" ySplit="9" topLeftCell="D64" activePane="bottomRight" state="frozen"/>
      <selection pane="topRight" activeCell="D1" sqref="D1"/>
      <selection pane="bottomLeft" activeCell="A10" sqref="A10"/>
      <selection pane="bottomRight" activeCell="O89" sqref="O89"/>
    </sheetView>
  </sheetViews>
  <sheetFormatPr defaultRowHeight="12" customHeight="1" x14ac:dyDescent="0.15"/>
  <cols>
    <col min="1" max="1" width="5.625" style="8" customWidth="1"/>
    <col min="2" max="4" width="7.625" style="8" customWidth="1"/>
    <col min="5" max="5" width="8.125" style="8" customWidth="1"/>
    <col min="6" max="22" width="7.625" style="8" customWidth="1"/>
    <col min="23" max="23" width="6.625" style="8" customWidth="1"/>
    <col min="24" max="24" width="7.625" style="8" customWidth="1"/>
    <col min="25" max="25" width="6.625" style="8" customWidth="1"/>
    <col min="26" max="32" width="7.625" style="8" customWidth="1"/>
    <col min="33" max="33" width="10.625" style="8" customWidth="1"/>
    <col min="34" max="123" width="9" style="8"/>
    <col min="124" max="124" width="13.625" style="8" customWidth="1"/>
    <col min="125" max="148" width="8.875" style="8" customWidth="1"/>
    <col min="149" max="379" width="9" style="8"/>
    <col min="380" max="380" width="13.625" style="8" customWidth="1"/>
    <col min="381" max="404" width="8.875" style="8" customWidth="1"/>
    <col min="405" max="635" width="9" style="8"/>
    <col min="636" max="636" width="13.625" style="8" customWidth="1"/>
    <col min="637" max="660" width="8.875" style="8" customWidth="1"/>
    <col min="661" max="891" width="9" style="8"/>
    <col min="892" max="892" width="13.625" style="8" customWidth="1"/>
    <col min="893" max="916" width="8.875" style="8" customWidth="1"/>
    <col min="917" max="1147" width="9" style="8"/>
    <col min="1148" max="1148" width="13.625" style="8" customWidth="1"/>
    <col min="1149" max="1172" width="8.875" style="8" customWidth="1"/>
    <col min="1173" max="1403" width="9" style="8"/>
    <col min="1404" max="1404" width="13.625" style="8" customWidth="1"/>
    <col min="1405" max="1428" width="8.875" style="8" customWidth="1"/>
    <col min="1429" max="1659" width="9" style="8"/>
    <col min="1660" max="1660" width="13.625" style="8" customWidth="1"/>
    <col min="1661" max="1684" width="8.875" style="8" customWidth="1"/>
    <col min="1685" max="1915" width="9" style="8"/>
    <col min="1916" max="1916" width="13.625" style="8" customWidth="1"/>
    <col min="1917" max="1940" width="8.875" style="8" customWidth="1"/>
    <col min="1941" max="2171" width="9" style="8"/>
    <col min="2172" max="2172" width="13.625" style="8" customWidth="1"/>
    <col min="2173" max="2196" width="8.875" style="8" customWidth="1"/>
    <col min="2197" max="2427" width="9" style="8"/>
    <col min="2428" max="2428" width="13.625" style="8" customWidth="1"/>
    <col min="2429" max="2452" width="8.875" style="8" customWidth="1"/>
    <col min="2453" max="2683" width="9" style="8"/>
    <col min="2684" max="2684" width="13.625" style="8" customWidth="1"/>
    <col min="2685" max="2708" width="8.875" style="8" customWidth="1"/>
    <col min="2709" max="2939" width="9" style="8"/>
    <col min="2940" max="2940" width="13.625" style="8" customWidth="1"/>
    <col min="2941" max="2964" width="8.875" style="8" customWidth="1"/>
    <col min="2965" max="3195" width="9" style="8"/>
    <col min="3196" max="3196" width="13.625" style="8" customWidth="1"/>
    <col min="3197" max="3220" width="8.875" style="8" customWidth="1"/>
    <col min="3221" max="3451" width="9" style="8"/>
    <col min="3452" max="3452" width="13.625" style="8" customWidth="1"/>
    <col min="3453" max="3476" width="8.875" style="8" customWidth="1"/>
    <col min="3477" max="3707" width="9" style="8"/>
    <col min="3708" max="3708" width="13.625" style="8" customWidth="1"/>
    <col min="3709" max="3732" width="8.875" style="8" customWidth="1"/>
    <col min="3733" max="3963" width="9" style="8"/>
    <col min="3964" max="3964" width="13.625" style="8" customWidth="1"/>
    <col min="3965" max="3988" width="8.875" style="8" customWidth="1"/>
    <col min="3989" max="4219" width="9" style="8"/>
    <col min="4220" max="4220" width="13.625" style="8" customWidth="1"/>
    <col min="4221" max="4244" width="8.875" style="8" customWidth="1"/>
    <col min="4245" max="4475" width="9" style="8"/>
    <col min="4476" max="4476" width="13.625" style="8" customWidth="1"/>
    <col min="4477" max="4500" width="8.875" style="8" customWidth="1"/>
    <col min="4501" max="4731" width="9" style="8"/>
    <col min="4732" max="4732" width="13.625" style="8" customWidth="1"/>
    <col min="4733" max="4756" width="8.875" style="8" customWidth="1"/>
    <col min="4757" max="4987" width="9" style="8"/>
    <col min="4988" max="4988" width="13.625" style="8" customWidth="1"/>
    <col min="4989" max="5012" width="8.875" style="8" customWidth="1"/>
    <col min="5013" max="5243" width="9" style="8"/>
    <col min="5244" max="5244" width="13.625" style="8" customWidth="1"/>
    <col min="5245" max="5268" width="8.875" style="8" customWidth="1"/>
    <col min="5269" max="5499" width="9" style="8"/>
    <col min="5500" max="5500" width="13.625" style="8" customWidth="1"/>
    <col min="5501" max="5524" width="8.875" style="8" customWidth="1"/>
    <col min="5525" max="5755" width="9" style="8"/>
    <col min="5756" max="5756" width="13.625" style="8" customWidth="1"/>
    <col min="5757" max="5780" width="8.875" style="8" customWidth="1"/>
    <col min="5781" max="6011" width="9" style="8"/>
    <col min="6012" max="6012" width="13.625" style="8" customWidth="1"/>
    <col min="6013" max="6036" width="8.875" style="8" customWidth="1"/>
    <col min="6037" max="6267" width="9" style="8"/>
    <col min="6268" max="6268" width="13.625" style="8" customWidth="1"/>
    <col min="6269" max="6292" width="8.875" style="8" customWidth="1"/>
    <col min="6293" max="6523" width="9" style="8"/>
    <col min="6524" max="6524" width="13.625" style="8" customWidth="1"/>
    <col min="6525" max="6548" width="8.875" style="8" customWidth="1"/>
    <col min="6549" max="6779" width="9" style="8"/>
    <col min="6780" max="6780" width="13.625" style="8" customWidth="1"/>
    <col min="6781" max="6804" width="8.875" style="8" customWidth="1"/>
    <col min="6805" max="7035" width="9" style="8"/>
    <col min="7036" max="7036" width="13.625" style="8" customWidth="1"/>
    <col min="7037" max="7060" width="8.875" style="8" customWidth="1"/>
    <col min="7061" max="7291" width="9" style="8"/>
    <col min="7292" max="7292" width="13.625" style="8" customWidth="1"/>
    <col min="7293" max="7316" width="8.875" style="8" customWidth="1"/>
    <col min="7317" max="7547" width="9" style="8"/>
    <col min="7548" max="7548" width="13.625" style="8" customWidth="1"/>
    <col min="7549" max="7572" width="8.875" style="8" customWidth="1"/>
    <col min="7573" max="7803" width="9" style="8"/>
    <col min="7804" max="7804" width="13.625" style="8" customWidth="1"/>
    <col min="7805" max="7828" width="8.875" style="8" customWidth="1"/>
    <col min="7829" max="8059" width="9" style="8"/>
    <col min="8060" max="8060" width="13.625" style="8" customWidth="1"/>
    <col min="8061" max="8084" width="8.875" style="8" customWidth="1"/>
    <col min="8085" max="8315" width="9" style="8"/>
    <col min="8316" max="8316" width="13.625" style="8" customWidth="1"/>
    <col min="8317" max="8340" width="8.875" style="8" customWidth="1"/>
    <col min="8341" max="8571" width="9" style="8"/>
    <col min="8572" max="8572" width="13.625" style="8" customWidth="1"/>
    <col min="8573" max="8596" width="8.875" style="8" customWidth="1"/>
    <col min="8597" max="8827" width="9" style="8"/>
    <col min="8828" max="8828" width="13.625" style="8" customWidth="1"/>
    <col min="8829" max="8852" width="8.875" style="8" customWidth="1"/>
    <col min="8853" max="9083" width="9" style="8"/>
    <col min="9084" max="9084" width="13.625" style="8" customWidth="1"/>
    <col min="9085" max="9108" width="8.875" style="8" customWidth="1"/>
    <col min="9109" max="9339" width="9" style="8"/>
    <col min="9340" max="9340" width="13.625" style="8" customWidth="1"/>
    <col min="9341" max="9364" width="8.875" style="8" customWidth="1"/>
    <col min="9365" max="9595" width="9" style="8"/>
    <col min="9596" max="9596" width="13.625" style="8" customWidth="1"/>
    <col min="9597" max="9620" width="8.875" style="8" customWidth="1"/>
    <col min="9621" max="9851" width="9" style="8"/>
    <col min="9852" max="9852" width="13.625" style="8" customWidth="1"/>
    <col min="9853" max="9876" width="8.875" style="8" customWidth="1"/>
    <col min="9877" max="10107" width="9" style="8"/>
    <col min="10108" max="10108" width="13.625" style="8" customWidth="1"/>
    <col min="10109" max="10132" width="8.875" style="8" customWidth="1"/>
    <col min="10133" max="10363" width="9" style="8"/>
    <col min="10364" max="10364" width="13.625" style="8" customWidth="1"/>
    <col min="10365" max="10388" width="8.875" style="8" customWidth="1"/>
    <col min="10389" max="10619" width="9" style="8"/>
    <col min="10620" max="10620" width="13.625" style="8" customWidth="1"/>
    <col min="10621" max="10644" width="8.875" style="8" customWidth="1"/>
    <col min="10645" max="10875" width="9" style="8"/>
    <col min="10876" max="10876" width="13.625" style="8" customWidth="1"/>
    <col min="10877" max="10900" width="8.875" style="8" customWidth="1"/>
    <col min="10901" max="11131" width="9" style="8"/>
    <col min="11132" max="11132" width="13.625" style="8" customWidth="1"/>
    <col min="11133" max="11156" width="8.875" style="8" customWidth="1"/>
    <col min="11157" max="11387" width="9" style="8"/>
    <col min="11388" max="11388" width="13.625" style="8" customWidth="1"/>
    <col min="11389" max="11412" width="8.875" style="8" customWidth="1"/>
    <col min="11413" max="11643" width="9" style="8"/>
    <col min="11644" max="11644" width="13.625" style="8" customWidth="1"/>
    <col min="11645" max="11668" width="8.875" style="8" customWidth="1"/>
    <col min="11669" max="11899" width="9" style="8"/>
    <col min="11900" max="11900" width="13.625" style="8" customWidth="1"/>
    <col min="11901" max="11924" width="8.875" style="8" customWidth="1"/>
    <col min="11925" max="12155" width="9" style="8"/>
    <col min="12156" max="12156" width="13.625" style="8" customWidth="1"/>
    <col min="12157" max="12180" width="8.875" style="8" customWidth="1"/>
    <col min="12181" max="12411" width="9" style="8"/>
    <col min="12412" max="12412" width="13.625" style="8" customWidth="1"/>
    <col min="12413" max="12436" width="8.875" style="8" customWidth="1"/>
    <col min="12437" max="12667" width="9" style="8"/>
    <col min="12668" max="12668" width="13.625" style="8" customWidth="1"/>
    <col min="12669" max="12692" width="8.875" style="8" customWidth="1"/>
    <col min="12693" max="12923" width="9" style="8"/>
    <col min="12924" max="12924" width="13.625" style="8" customWidth="1"/>
    <col min="12925" max="12948" width="8.875" style="8" customWidth="1"/>
    <col min="12949" max="13179" width="9" style="8"/>
    <col min="13180" max="13180" width="13.625" style="8" customWidth="1"/>
    <col min="13181" max="13204" width="8.875" style="8" customWidth="1"/>
    <col min="13205" max="13435" width="9" style="8"/>
    <col min="13436" max="13436" width="13.625" style="8" customWidth="1"/>
    <col min="13437" max="13460" width="8.875" style="8" customWidth="1"/>
    <col min="13461" max="13691" width="9" style="8"/>
    <col min="13692" max="13692" width="13.625" style="8" customWidth="1"/>
    <col min="13693" max="13716" width="8.875" style="8" customWidth="1"/>
    <col min="13717" max="13947" width="9" style="8"/>
    <col min="13948" max="13948" width="13.625" style="8" customWidth="1"/>
    <col min="13949" max="13972" width="8.875" style="8" customWidth="1"/>
    <col min="13973" max="14203" width="9" style="8"/>
    <col min="14204" max="14204" width="13.625" style="8" customWidth="1"/>
    <col min="14205" max="14228" width="8.875" style="8" customWidth="1"/>
    <col min="14229" max="14459" width="9" style="8"/>
    <col min="14460" max="14460" width="13.625" style="8" customWidth="1"/>
    <col min="14461" max="14484" width="8.875" style="8" customWidth="1"/>
    <col min="14485" max="14715" width="9" style="8"/>
    <col min="14716" max="14716" width="13.625" style="8" customWidth="1"/>
    <col min="14717" max="14740" width="8.875" style="8" customWidth="1"/>
    <col min="14741" max="14971" width="9" style="8"/>
    <col min="14972" max="14972" width="13.625" style="8" customWidth="1"/>
    <col min="14973" max="14996" width="8.875" style="8" customWidth="1"/>
    <col min="14997" max="15227" width="9" style="8"/>
    <col min="15228" max="15228" width="13.625" style="8" customWidth="1"/>
    <col min="15229" max="15252" width="8.875" style="8" customWidth="1"/>
    <col min="15253" max="15483" width="9" style="8"/>
    <col min="15484" max="15484" width="13.625" style="8" customWidth="1"/>
    <col min="15485" max="15508" width="8.875" style="8" customWidth="1"/>
    <col min="15509" max="15739" width="9" style="8"/>
    <col min="15740" max="15740" width="13.625" style="8" customWidth="1"/>
    <col min="15741" max="15764" width="8.875" style="8" customWidth="1"/>
    <col min="15765" max="15995" width="9" style="8"/>
    <col min="15996" max="15996" width="13.625" style="8" customWidth="1"/>
    <col min="15997" max="16020" width="8.875" style="8" customWidth="1"/>
    <col min="16021" max="16384" width="9" style="8"/>
  </cols>
  <sheetData>
    <row r="1" spans="1:33" s="5" customFormat="1" ht="12" customHeight="1" x14ac:dyDescent="0.15"/>
    <row r="2" spans="1:33" s="1" customFormat="1" ht="15" customHeight="1" x14ac:dyDescent="0.15">
      <c r="B2" s="4" t="s">
        <v>55</v>
      </c>
    </row>
    <row r="3" spans="1:33" s="6" customFormat="1" ht="12" customHeight="1" x14ac:dyDescent="0.1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3" s="6" customFormat="1" ht="12" customHeight="1" x14ac:dyDescent="0.1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G4" s="2" t="s">
        <v>26</v>
      </c>
    </row>
    <row r="5" spans="1:33" s="7" customFormat="1" ht="12" customHeight="1" x14ac:dyDescent="0.15">
      <c r="B5" s="54" t="s">
        <v>49</v>
      </c>
      <c r="C5" s="55"/>
      <c r="D5" s="60" t="s">
        <v>2</v>
      </c>
      <c r="E5" s="61"/>
      <c r="F5" s="74" t="s">
        <v>3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13"/>
      <c r="S5" s="13"/>
      <c r="T5" s="74" t="s">
        <v>4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5" t="s">
        <v>51</v>
      </c>
      <c r="AF5" s="78" t="s">
        <v>53</v>
      </c>
      <c r="AG5" s="71" t="s">
        <v>5</v>
      </c>
    </row>
    <row r="6" spans="1:33" s="7" customFormat="1" ht="12" customHeight="1" x14ac:dyDescent="0.15">
      <c r="B6" s="56"/>
      <c r="C6" s="57"/>
      <c r="D6" s="62"/>
      <c r="E6" s="63"/>
      <c r="F6" s="65" t="s">
        <v>6</v>
      </c>
      <c r="G6" s="65" t="s">
        <v>0</v>
      </c>
      <c r="H6" s="65" t="s">
        <v>7</v>
      </c>
      <c r="I6" s="65" t="s">
        <v>8</v>
      </c>
      <c r="J6" s="65" t="s">
        <v>9</v>
      </c>
      <c r="K6" s="65" t="s">
        <v>10</v>
      </c>
      <c r="L6" s="65" t="s">
        <v>11</v>
      </c>
      <c r="M6" s="65"/>
      <c r="N6" s="65"/>
      <c r="O6" s="65"/>
      <c r="P6" s="65" t="s">
        <v>12</v>
      </c>
      <c r="Q6" s="65" t="s">
        <v>13</v>
      </c>
      <c r="R6" s="76" t="s">
        <v>14</v>
      </c>
      <c r="S6" s="76" t="s">
        <v>15</v>
      </c>
      <c r="T6" s="65" t="s">
        <v>6</v>
      </c>
      <c r="U6" s="65" t="s">
        <v>16</v>
      </c>
      <c r="V6" s="65" t="s">
        <v>17</v>
      </c>
      <c r="W6" s="65"/>
      <c r="X6" s="63"/>
      <c r="Y6" s="63"/>
      <c r="Z6" s="65" t="s">
        <v>18</v>
      </c>
      <c r="AA6" s="65" t="s">
        <v>19</v>
      </c>
      <c r="AB6" s="14"/>
      <c r="AC6" s="65" t="s">
        <v>50</v>
      </c>
      <c r="AD6" s="65" t="s">
        <v>20</v>
      </c>
      <c r="AE6" s="76"/>
      <c r="AF6" s="79"/>
      <c r="AG6" s="72"/>
    </row>
    <row r="7" spans="1:33" s="7" customFormat="1" ht="12" customHeight="1" x14ac:dyDescent="0.15">
      <c r="B7" s="56"/>
      <c r="C7" s="57"/>
      <c r="D7" s="62"/>
      <c r="E7" s="63"/>
      <c r="F7" s="65"/>
      <c r="G7" s="65"/>
      <c r="H7" s="65"/>
      <c r="I7" s="65"/>
      <c r="J7" s="65"/>
      <c r="K7" s="65"/>
      <c r="L7" s="65" t="s">
        <v>21</v>
      </c>
      <c r="M7" s="65" t="s">
        <v>22</v>
      </c>
      <c r="N7" s="65" t="s">
        <v>52</v>
      </c>
      <c r="O7" s="65" t="s">
        <v>23</v>
      </c>
      <c r="P7" s="65"/>
      <c r="Q7" s="65"/>
      <c r="R7" s="76"/>
      <c r="S7" s="76"/>
      <c r="T7" s="65"/>
      <c r="U7" s="65"/>
      <c r="V7" s="65"/>
      <c r="W7" s="65"/>
      <c r="X7" s="65" t="s">
        <v>24</v>
      </c>
      <c r="Y7" s="65"/>
      <c r="Z7" s="65"/>
      <c r="AA7" s="65"/>
      <c r="AB7" s="70" t="s">
        <v>25</v>
      </c>
      <c r="AC7" s="65"/>
      <c r="AD7" s="65"/>
      <c r="AE7" s="76"/>
      <c r="AF7" s="79"/>
      <c r="AG7" s="72"/>
    </row>
    <row r="8" spans="1:33" s="7" customFormat="1" ht="12" customHeight="1" x14ac:dyDescent="0.15">
      <c r="B8" s="56"/>
      <c r="C8" s="57"/>
      <c r="D8" s="64"/>
      <c r="E8" s="63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76"/>
      <c r="S8" s="76"/>
      <c r="T8" s="65"/>
      <c r="U8" s="65"/>
      <c r="V8" s="66"/>
      <c r="W8" s="65"/>
      <c r="X8" s="66"/>
      <c r="Y8" s="65"/>
      <c r="Z8" s="65"/>
      <c r="AA8" s="65"/>
      <c r="AB8" s="65"/>
      <c r="AC8" s="65"/>
      <c r="AD8" s="65"/>
      <c r="AE8" s="76"/>
      <c r="AF8" s="79"/>
      <c r="AG8" s="72"/>
    </row>
    <row r="9" spans="1:33" s="7" customFormat="1" ht="12" customHeight="1" x14ac:dyDescent="0.15">
      <c r="B9" s="58"/>
      <c r="C9" s="59"/>
      <c r="D9" s="10"/>
      <c r="E9" s="11" t="s">
        <v>1</v>
      </c>
      <c r="F9" s="67"/>
      <c r="G9" s="67"/>
      <c r="H9" s="67"/>
      <c r="I9" s="67"/>
      <c r="J9" s="67"/>
      <c r="K9" s="67"/>
      <c r="L9" s="67"/>
      <c r="M9" s="67"/>
      <c r="N9" s="68"/>
      <c r="O9" s="67"/>
      <c r="P9" s="67"/>
      <c r="Q9" s="67"/>
      <c r="R9" s="77"/>
      <c r="S9" s="77"/>
      <c r="T9" s="67"/>
      <c r="U9" s="69"/>
      <c r="V9" s="16"/>
      <c r="W9" s="15" t="s">
        <v>1</v>
      </c>
      <c r="X9" s="16"/>
      <c r="Y9" s="11" t="s">
        <v>1</v>
      </c>
      <c r="Z9" s="67"/>
      <c r="AA9" s="67"/>
      <c r="AB9" s="67"/>
      <c r="AC9" s="67"/>
      <c r="AD9" s="67"/>
      <c r="AE9" s="77"/>
      <c r="AF9" s="80"/>
      <c r="AG9" s="73"/>
    </row>
    <row r="10" spans="1:33" s="5" customFormat="1" ht="12" customHeight="1" x14ac:dyDescent="0.15">
      <c r="A10" s="28"/>
      <c r="B10" s="17">
        <v>1955</v>
      </c>
      <c r="C10" s="18" t="s">
        <v>62</v>
      </c>
      <c r="D10" s="29">
        <v>16617</v>
      </c>
      <c r="E10" s="37" t="s">
        <v>54</v>
      </c>
      <c r="F10" s="33">
        <v>14062</v>
      </c>
      <c r="G10" s="33">
        <v>8634</v>
      </c>
      <c r="H10" s="33">
        <v>1155</v>
      </c>
      <c r="I10" s="33">
        <v>123</v>
      </c>
      <c r="J10" s="33">
        <v>501</v>
      </c>
      <c r="K10" s="33">
        <v>639</v>
      </c>
      <c r="L10" s="33">
        <v>1191</v>
      </c>
      <c r="M10" s="33">
        <v>422</v>
      </c>
      <c r="N10" s="33">
        <v>350</v>
      </c>
      <c r="O10" s="33">
        <v>419</v>
      </c>
      <c r="P10" s="33">
        <v>662</v>
      </c>
      <c r="Q10" s="33">
        <v>79</v>
      </c>
      <c r="R10" s="33">
        <v>850</v>
      </c>
      <c r="S10" s="33">
        <v>228</v>
      </c>
      <c r="T10" s="33">
        <v>2322</v>
      </c>
      <c r="U10" s="33">
        <v>314</v>
      </c>
      <c r="V10" s="33">
        <v>333</v>
      </c>
      <c r="W10" s="37" t="s">
        <v>54</v>
      </c>
      <c r="X10" s="33">
        <v>255</v>
      </c>
      <c r="Y10" s="37" t="s">
        <v>54</v>
      </c>
      <c r="Z10" s="33">
        <v>247</v>
      </c>
      <c r="AA10" s="33">
        <v>855</v>
      </c>
      <c r="AB10" s="33">
        <v>764</v>
      </c>
      <c r="AC10" s="33">
        <v>466</v>
      </c>
      <c r="AD10" s="33">
        <v>107</v>
      </c>
      <c r="AE10" s="33">
        <v>233</v>
      </c>
      <c r="AF10" s="33">
        <v>11411</v>
      </c>
      <c r="AG10" s="44">
        <v>68.7</v>
      </c>
    </row>
    <row r="11" spans="1:33" s="5" customFormat="1" ht="12" customHeight="1" x14ac:dyDescent="0.15">
      <c r="A11" s="28"/>
      <c r="B11" s="19">
        <v>1956</v>
      </c>
      <c r="C11" s="20">
        <v>31</v>
      </c>
      <c r="D11" s="30">
        <v>15505</v>
      </c>
      <c r="E11" s="38">
        <f>D11/D10*100</f>
        <v>93.308058012878377</v>
      </c>
      <c r="F11" s="34">
        <v>12705</v>
      </c>
      <c r="G11" s="34">
        <v>7288</v>
      </c>
      <c r="H11" s="34">
        <v>1023</v>
      </c>
      <c r="I11" s="34">
        <v>82</v>
      </c>
      <c r="J11" s="34">
        <v>472</v>
      </c>
      <c r="K11" s="34">
        <v>558</v>
      </c>
      <c r="L11" s="34">
        <v>1333</v>
      </c>
      <c r="M11" s="34">
        <v>454</v>
      </c>
      <c r="N11" s="34">
        <v>430</v>
      </c>
      <c r="O11" s="34">
        <v>449</v>
      </c>
      <c r="P11" s="34">
        <v>750</v>
      </c>
      <c r="Q11" s="34">
        <v>72</v>
      </c>
      <c r="R11" s="34">
        <v>892</v>
      </c>
      <c r="S11" s="34">
        <v>235</v>
      </c>
      <c r="T11" s="34">
        <v>2589</v>
      </c>
      <c r="U11" s="34">
        <v>375</v>
      </c>
      <c r="V11" s="34">
        <v>409</v>
      </c>
      <c r="W11" s="38">
        <f>V11/V10*100</f>
        <v>122.82282282282281</v>
      </c>
      <c r="X11" s="34">
        <v>320</v>
      </c>
      <c r="Y11" s="38">
        <f>X11/X10*100</f>
        <v>125.49019607843137</v>
      </c>
      <c r="Z11" s="34">
        <v>321</v>
      </c>
      <c r="AA11" s="34">
        <v>919</v>
      </c>
      <c r="AB11" s="34">
        <v>828</v>
      </c>
      <c r="AC11" s="34">
        <v>454</v>
      </c>
      <c r="AD11" s="34">
        <v>111</v>
      </c>
      <c r="AE11" s="34">
        <v>211</v>
      </c>
      <c r="AF11" s="34">
        <v>10075</v>
      </c>
      <c r="AG11" s="45">
        <v>65</v>
      </c>
    </row>
    <row r="12" spans="1:33" s="5" customFormat="1" ht="12" customHeight="1" x14ac:dyDescent="0.15">
      <c r="A12" s="28"/>
      <c r="B12" s="21">
        <v>1957</v>
      </c>
      <c r="C12" s="22">
        <v>32</v>
      </c>
      <c r="D12" s="31">
        <v>16775</v>
      </c>
      <c r="E12" s="39">
        <f t="shared" ref="E12:E66" si="0">D12/D11*100</f>
        <v>108.19090615930345</v>
      </c>
      <c r="F12" s="35">
        <v>13921</v>
      </c>
      <c r="G12" s="35">
        <v>8189</v>
      </c>
      <c r="H12" s="35">
        <v>998</v>
      </c>
      <c r="I12" s="35">
        <v>120</v>
      </c>
      <c r="J12" s="35">
        <v>526</v>
      </c>
      <c r="K12" s="35">
        <v>671</v>
      </c>
      <c r="L12" s="35">
        <v>1355</v>
      </c>
      <c r="M12" s="35">
        <v>537</v>
      </c>
      <c r="N12" s="35">
        <v>393</v>
      </c>
      <c r="O12" s="35">
        <v>425</v>
      </c>
      <c r="P12" s="35">
        <v>892</v>
      </c>
      <c r="Q12" s="35">
        <v>79</v>
      </c>
      <c r="R12" s="35">
        <v>842</v>
      </c>
      <c r="S12" s="35">
        <v>249</v>
      </c>
      <c r="T12" s="35">
        <v>2623</v>
      </c>
      <c r="U12" s="35">
        <v>324</v>
      </c>
      <c r="V12" s="35">
        <v>469</v>
      </c>
      <c r="W12" s="39">
        <f t="shared" ref="W12:Y68" si="1">V12/V11*100</f>
        <v>114.66992665036675</v>
      </c>
      <c r="X12" s="35">
        <v>362</v>
      </c>
      <c r="Y12" s="39">
        <f t="shared" si="1"/>
        <v>113.12500000000001</v>
      </c>
      <c r="Z12" s="35">
        <v>338</v>
      </c>
      <c r="AA12" s="35">
        <v>898</v>
      </c>
      <c r="AB12" s="35">
        <v>841</v>
      </c>
      <c r="AC12" s="35">
        <v>473</v>
      </c>
      <c r="AD12" s="35">
        <v>121</v>
      </c>
      <c r="AE12" s="35">
        <v>231</v>
      </c>
      <c r="AF12" s="35">
        <v>11107</v>
      </c>
      <c r="AG12" s="46">
        <v>66.2</v>
      </c>
    </row>
    <row r="13" spans="1:33" s="5" customFormat="1" ht="12" customHeight="1" x14ac:dyDescent="0.15">
      <c r="A13" s="28"/>
      <c r="B13" s="21">
        <v>1958</v>
      </c>
      <c r="C13" s="22">
        <v>33</v>
      </c>
      <c r="D13" s="31">
        <v>17010</v>
      </c>
      <c r="E13" s="39">
        <f t="shared" si="0"/>
        <v>101.40089418777944</v>
      </c>
      <c r="F13" s="35">
        <v>14088</v>
      </c>
      <c r="G13" s="35">
        <v>8383</v>
      </c>
      <c r="H13" s="35">
        <v>952</v>
      </c>
      <c r="I13" s="35">
        <v>99</v>
      </c>
      <c r="J13" s="35">
        <v>485</v>
      </c>
      <c r="K13" s="35">
        <v>622</v>
      </c>
      <c r="L13" s="35">
        <v>1503</v>
      </c>
      <c r="M13" s="35">
        <v>535</v>
      </c>
      <c r="N13" s="35">
        <v>523</v>
      </c>
      <c r="O13" s="35">
        <v>445</v>
      </c>
      <c r="P13" s="35">
        <v>912</v>
      </c>
      <c r="Q13" s="35">
        <v>80</v>
      </c>
      <c r="R13" s="35">
        <v>808</v>
      </c>
      <c r="S13" s="35">
        <v>244</v>
      </c>
      <c r="T13" s="35">
        <v>2688</v>
      </c>
      <c r="U13" s="35">
        <v>313</v>
      </c>
      <c r="V13" s="35">
        <v>494</v>
      </c>
      <c r="W13" s="39">
        <f t="shared" si="1"/>
        <v>105.33049040511726</v>
      </c>
      <c r="X13" s="35">
        <v>377</v>
      </c>
      <c r="Y13" s="39">
        <f t="shared" si="1"/>
        <v>104.14364640883977</v>
      </c>
      <c r="Z13" s="35">
        <v>381</v>
      </c>
      <c r="AA13" s="35">
        <v>997</v>
      </c>
      <c r="AB13" s="35">
        <v>892</v>
      </c>
      <c r="AC13" s="35">
        <v>395</v>
      </c>
      <c r="AD13" s="35">
        <v>108</v>
      </c>
      <c r="AE13" s="35">
        <v>234</v>
      </c>
      <c r="AF13" s="35">
        <v>11308</v>
      </c>
      <c r="AG13" s="46">
        <v>66.5</v>
      </c>
    </row>
    <row r="14" spans="1:33" s="5" customFormat="1" ht="12" customHeight="1" x14ac:dyDescent="0.15">
      <c r="A14" s="28"/>
      <c r="B14" s="21">
        <v>1959</v>
      </c>
      <c r="C14" s="22">
        <v>34</v>
      </c>
      <c r="D14" s="31">
        <v>17895</v>
      </c>
      <c r="E14" s="39">
        <f t="shared" si="0"/>
        <v>105.20282186948853</v>
      </c>
      <c r="F14" s="35">
        <v>14601</v>
      </c>
      <c r="G14" s="35">
        <v>8827</v>
      </c>
      <c r="H14" s="35">
        <v>1081</v>
      </c>
      <c r="I14" s="35">
        <v>78</v>
      </c>
      <c r="J14" s="35">
        <v>515</v>
      </c>
      <c r="K14" s="35">
        <v>593</v>
      </c>
      <c r="L14" s="35">
        <v>1423</v>
      </c>
      <c r="M14" s="35">
        <v>517</v>
      </c>
      <c r="N14" s="35">
        <v>420</v>
      </c>
      <c r="O14" s="35">
        <v>486</v>
      </c>
      <c r="P14" s="35">
        <v>927</v>
      </c>
      <c r="Q14" s="35">
        <v>83</v>
      </c>
      <c r="R14" s="35">
        <v>803</v>
      </c>
      <c r="S14" s="35">
        <v>271</v>
      </c>
      <c r="T14" s="35">
        <v>3052</v>
      </c>
      <c r="U14" s="35">
        <v>396</v>
      </c>
      <c r="V14" s="35">
        <v>527</v>
      </c>
      <c r="W14" s="39">
        <f t="shared" si="1"/>
        <v>106.68016194331985</v>
      </c>
      <c r="X14" s="35">
        <v>408</v>
      </c>
      <c r="Y14" s="39">
        <f t="shared" si="1"/>
        <v>108.22281167108754</v>
      </c>
      <c r="Z14" s="35">
        <v>502</v>
      </c>
      <c r="AA14" s="35">
        <v>1064</v>
      </c>
      <c r="AB14" s="35">
        <v>955</v>
      </c>
      <c r="AC14" s="35">
        <v>462</v>
      </c>
      <c r="AD14" s="35">
        <v>101</v>
      </c>
      <c r="AE14" s="35">
        <v>242</v>
      </c>
      <c r="AF14" s="35">
        <v>11902</v>
      </c>
      <c r="AG14" s="46">
        <v>66.5</v>
      </c>
    </row>
    <row r="15" spans="1:33" s="5" customFormat="1" ht="12" customHeight="1" x14ac:dyDescent="0.15">
      <c r="A15" s="28"/>
      <c r="B15" s="23">
        <v>1960</v>
      </c>
      <c r="C15" s="24">
        <v>35</v>
      </c>
      <c r="D15" s="32">
        <v>19148</v>
      </c>
      <c r="E15" s="40">
        <f t="shared" si="0"/>
        <v>107.00195585359037</v>
      </c>
      <c r="F15" s="36">
        <v>15415</v>
      </c>
      <c r="G15" s="36">
        <v>9074</v>
      </c>
      <c r="H15" s="36">
        <v>1060</v>
      </c>
      <c r="I15" s="36">
        <v>113</v>
      </c>
      <c r="J15" s="36">
        <v>487</v>
      </c>
      <c r="K15" s="36">
        <v>577</v>
      </c>
      <c r="L15" s="36">
        <v>1741</v>
      </c>
      <c r="M15" s="36">
        <v>701</v>
      </c>
      <c r="N15" s="36">
        <v>498</v>
      </c>
      <c r="O15" s="36">
        <v>542</v>
      </c>
      <c r="P15" s="36">
        <v>1154</v>
      </c>
      <c r="Q15" s="36">
        <v>87</v>
      </c>
      <c r="R15" s="36">
        <v>819</v>
      </c>
      <c r="S15" s="36">
        <v>303</v>
      </c>
      <c r="T15" s="36">
        <v>3477</v>
      </c>
      <c r="U15" s="36">
        <v>375</v>
      </c>
      <c r="V15" s="36">
        <v>635</v>
      </c>
      <c r="W15" s="40">
        <f t="shared" si="1"/>
        <v>120.49335863377608</v>
      </c>
      <c r="X15" s="36">
        <v>486</v>
      </c>
      <c r="Y15" s="40">
        <f t="shared" si="1"/>
        <v>119.11764705882352</v>
      </c>
      <c r="Z15" s="36">
        <v>559</v>
      </c>
      <c r="AA15" s="36">
        <v>1205</v>
      </c>
      <c r="AB15" s="36">
        <v>1063</v>
      </c>
      <c r="AC15" s="36">
        <v>564</v>
      </c>
      <c r="AD15" s="36">
        <v>139</v>
      </c>
      <c r="AE15" s="36">
        <v>256</v>
      </c>
      <c r="AF15" s="36">
        <v>12387</v>
      </c>
      <c r="AG15" s="47">
        <v>64.7</v>
      </c>
    </row>
    <row r="16" spans="1:33" s="5" customFormat="1" ht="12" customHeight="1" x14ac:dyDescent="0.15">
      <c r="A16" s="28"/>
      <c r="B16" s="19">
        <v>1961</v>
      </c>
      <c r="C16" s="20">
        <v>36</v>
      </c>
      <c r="D16" s="30">
        <v>21081</v>
      </c>
      <c r="E16" s="38">
        <f t="shared" si="0"/>
        <v>110.09504909128891</v>
      </c>
      <c r="F16" s="34">
        <v>16484</v>
      </c>
      <c r="G16" s="34">
        <v>9167</v>
      </c>
      <c r="H16" s="34">
        <v>1079</v>
      </c>
      <c r="I16" s="34">
        <v>62</v>
      </c>
      <c r="J16" s="34">
        <v>482</v>
      </c>
      <c r="K16" s="34">
        <v>618</v>
      </c>
      <c r="L16" s="34">
        <v>2331</v>
      </c>
      <c r="M16" s="34">
        <v>840</v>
      </c>
      <c r="N16" s="34">
        <v>745</v>
      </c>
      <c r="O16" s="34">
        <v>746</v>
      </c>
      <c r="P16" s="34">
        <v>1354</v>
      </c>
      <c r="Q16" s="34">
        <v>93</v>
      </c>
      <c r="R16" s="34">
        <v>975</v>
      </c>
      <c r="S16" s="34">
        <v>323</v>
      </c>
      <c r="T16" s="34">
        <v>4333</v>
      </c>
      <c r="U16" s="34">
        <v>460</v>
      </c>
      <c r="V16" s="34">
        <v>837</v>
      </c>
      <c r="W16" s="38">
        <f t="shared" si="1"/>
        <v>131.81102362204723</v>
      </c>
      <c r="X16" s="34">
        <v>627</v>
      </c>
      <c r="Y16" s="38">
        <f t="shared" si="1"/>
        <v>129.01234567901236</v>
      </c>
      <c r="Z16" s="34">
        <v>636</v>
      </c>
      <c r="AA16" s="34">
        <v>1642</v>
      </c>
      <c r="AB16" s="34">
        <v>1429</v>
      </c>
      <c r="AC16" s="34">
        <v>602</v>
      </c>
      <c r="AD16" s="34">
        <v>156</v>
      </c>
      <c r="AE16" s="34">
        <v>264</v>
      </c>
      <c r="AF16" s="34">
        <v>13292</v>
      </c>
      <c r="AG16" s="45">
        <v>63.1</v>
      </c>
    </row>
    <row r="17" spans="1:33" s="5" customFormat="1" ht="12" customHeight="1" x14ac:dyDescent="0.15">
      <c r="A17" s="28"/>
      <c r="B17" s="21">
        <v>1962</v>
      </c>
      <c r="C17" s="22">
        <v>37</v>
      </c>
      <c r="D17" s="31">
        <v>24381</v>
      </c>
      <c r="E17" s="39">
        <f t="shared" si="0"/>
        <v>115.65390636117831</v>
      </c>
      <c r="F17" s="35">
        <v>18909</v>
      </c>
      <c r="G17" s="35">
        <v>10679</v>
      </c>
      <c r="H17" s="35">
        <v>946</v>
      </c>
      <c r="I17" s="35">
        <v>67</v>
      </c>
      <c r="J17" s="35">
        <v>446</v>
      </c>
      <c r="K17" s="35">
        <v>727</v>
      </c>
      <c r="L17" s="35">
        <v>2742</v>
      </c>
      <c r="M17" s="35">
        <v>1105</v>
      </c>
      <c r="N17" s="35">
        <v>840</v>
      </c>
      <c r="O17" s="35">
        <v>797</v>
      </c>
      <c r="P17" s="35">
        <v>1626</v>
      </c>
      <c r="Q17" s="35">
        <v>107</v>
      </c>
      <c r="R17" s="35">
        <v>1163</v>
      </c>
      <c r="S17" s="35">
        <v>406</v>
      </c>
      <c r="T17" s="35">
        <v>5191</v>
      </c>
      <c r="U17" s="35">
        <v>520</v>
      </c>
      <c r="V17" s="35">
        <v>1034</v>
      </c>
      <c r="W17" s="39">
        <f t="shared" si="1"/>
        <v>123.53643966547192</v>
      </c>
      <c r="X17" s="35">
        <v>796</v>
      </c>
      <c r="Y17" s="39">
        <f t="shared" si="1"/>
        <v>126.95374800637957</v>
      </c>
      <c r="Z17" s="35">
        <v>827</v>
      </c>
      <c r="AA17" s="35">
        <v>1968</v>
      </c>
      <c r="AB17" s="35">
        <v>1704</v>
      </c>
      <c r="AC17" s="35">
        <v>672</v>
      </c>
      <c r="AD17" s="35">
        <v>170</v>
      </c>
      <c r="AE17" s="35">
        <v>281</v>
      </c>
      <c r="AF17" s="35">
        <v>15204</v>
      </c>
      <c r="AG17" s="46">
        <v>62.4</v>
      </c>
    </row>
    <row r="18" spans="1:33" s="5" customFormat="1" ht="12" customHeight="1" x14ac:dyDescent="0.15">
      <c r="A18" s="28"/>
      <c r="B18" s="21">
        <v>1963</v>
      </c>
      <c r="C18" s="22">
        <v>38</v>
      </c>
      <c r="D18" s="31">
        <v>25760</v>
      </c>
      <c r="E18" s="39">
        <f t="shared" si="0"/>
        <v>105.65604364053975</v>
      </c>
      <c r="F18" s="35">
        <v>19535</v>
      </c>
      <c r="G18" s="35">
        <v>11353</v>
      </c>
      <c r="H18" s="35">
        <v>341</v>
      </c>
      <c r="I18" s="35">
        <v>79</v>
      </c>
      <c r="J18" s="35">
        <v>511</v>
      </c>
      <c r="K18" s="35">
        <v>847</v>
      </c>
      <c r="L18" s="35">
        <v>2905</v>
      </c>
      <c r="M18" s="35">
        <v>1176</v>
      </c>
      <c r="N18" s="35">
        <v>827</v>
      </c>
      <c r="O18" s="35">
        <v>902</v>
      </c>
      <c r="P18" s="35">
        <v>1694</v>
      </c>
      <c r="Q18" s="35">
        <v>126</v>
      </c>
      <c r="R18" s="35">
        <v>1243</v>
      </c>
      <c r="S18" s="35">
        <v>436</v>
      </c>
      <c r="T18" s="35">
        <v>5960</v>
      </c>
      <c r="U18" s="35">
        <v>576</v>
      </c>
      <c r="V18" s="35">
        <v>1129</v>
      </c>
      <c r="W18" s="39">
        <f t="shared" si="1"/>
        <v>109.18762088974856</v>
      </c>
      <c r="X18" s="35">
        <v>904</v>
      </c>
      <c r="Y18" s="39">
        <f t="shared" si="1"/>
        <v>113.5678391959799</v>
      </c>
      <c r="Z18" s="35">
        <v>1068</v>
      </c>
      <c r="AA18" s="35">
        <v>2199</v>
      </c>
      <c r="AB18" s="35">
        <v>1843</v>
      </c>
      <c r="AC18" s="35">
        <v>810</v>
      </c>
      <c r="AD18" s="35">
        <v>178</v>
      </c>
      <c r="AE18" s="35">
        <v>265</v>
      </c>
      <c r="AF18" s="35">
        <v>15572</v>
      </c>
      <c r="AG18" s="46">
        <v>60.5</v>
      </c>
    </row>
    <row r="19" spans="1:33" s="5" customFormat="1" ht="12" customHeight="1" x14ac:dyDescent="0.15">
      <c r="A19" s="28"/>
      <c r="B19" s="21">
        <v>1964</v>
      </c>
      <c r="C19" s="22">
        <v>39</v>
      </c>
      <c r="D19" s="31">
        <v>28761</v>
      </c>
      <c r="E19" s="39">
        <f t="shared" si="0"/>
        <v>111.6498447204969</v>
      </c>
      <c r="F19" s="35">
        <v>22235</v>
      </c>
      <c r="G19" s="35">
        <v>12700</v>
      </c>
      <c r="H19" s="35">
        <v>837</v>
      </c>
      <c r="I19" s="35">
        <v>56</v>
      </c>
      <c r="J19" s="35">
        <v>408</v>
      </c>
      <c r="K19" s="35">
        <v>715</v>
      </c>
      <c r="L19" s="35">
        <v>3540</v>
      </c>
      <c r="M19" s="35">
        <v>1339</v>
      </c>
      <c r="N19" s="35">
        <v>1137</v>
      </c>
      <c r="O19" s="35">
        <v>1064</v>
      </c>
      <c r="P19" s="35">
        <v>1797</v>
      </c>
      <c r="Q19" s="35">
        <v>154</v>
      </c>
      <c r="R19" s="35">
        <v>1490</v>
      </c>
      <c r="S19" s="35">
        <v>538</v>
      </c>
      <c r="T19" s="35">
        <v>6268</v>
      </c>
      <c r="U19" s="35">
        <v>724</v>
      </c>
      <c r="V19" s="35">
        <v>1289</v>
      </c>
      <c r="W19" s="39">
        <f t="shared" si="1"/>
        <v>114.17183348095661</v>
      </c>
      <c r="X19" s="35">
        <v>1050</v>
      </c>
      <c r="Y19" s="39">
        <f t="shared" si="1"/>
        <v>116.15044247787611</v>
      </c>
      <c r="Z19" s="35">
        <v>1106</v>
      </c>
      <c r="AA19" s="35">
        <v>2326</v>
      </c>
      <c r="AB19" s="35">
        <v>1906</v>
      </c>
      <c r="AC19" s="35">
        <v>629</v>
      </c>
      <c r="AD19" s="35">
        <v>194</v>
      </c>
      <c r="AE19" s="35">
        <v>258</v>
      </c>
      <c r="AF19" s="35">
        <v>16980</v>
      </c>
      <c r="AG19" s="46">
        <v>59</v>
      </c>
    </row>
    <row r="20" spans="1:33" s="5" customFormat="1" ht="12" customHeight="1" x14ac:dyDescent="0.15">
      <c r="A20" s="28"/>
      <c r="B20" s="23">
        <v>1965</v>
      </c>
      <c r="C20" s="24">
        <v>40</v>
      </c>
      <c r="D20" s="32">
        <v>31769</v>
      </c>
      <c r="E20" s="40">
        <f t="shared" si="0"/>
        <v>110.45860714161537</v>
      </c>
      <c r="F20" s="36">
        <v>24161</v>
      </c>
      <c r="G20" s="36">
        <v>13691</v>
      </c>
      <c r="H20" s="36">
        <v>940</v>
      </c>
      <c r="I20" s="36">
        <v>59</v>
      </c>
      <c r="J20" s="36">
        <v>518</v>
      </c>
      <c r="K20" s="36">
        <v>793</v>
      </c>
      <c r="L20" s="36">
        <v>3744</v>
      </c>
      <c r="M20" s="36">
        <v>1595</v>
      </c>
      <c r="N20" s="36">
        <v>1076</v>
      </c>
      <c r="O20" s="36">
        <v>1073</v>
      </c>
      <c r="P20" s="36">
        <v>2100</v>
      </c>
      <c r="Q20" s="36">
        <v>192</v>
      </c>
      <c r="R20" s="36">
        <v>1534</v>
      </c>
      <c r="S20" s="36">
        <v>590</v>
      </c>
      <c r="T20" s="36">
        <v>7355</v>
      </c>
      <c r="U20" s="36">
        <v>754</v>
      </c>
      <c r="V20" s="36">
        <v>1461</v>
      </c>
      <c r="W20" s="40">
        <f t="shared" si="1"/>
        <v>113.34367726920094</v>
      </c>
      <c r="X20" s="36">
        <v>1169</v>
      </c>
      <c r="Y20" s="40">
        <f t="shared" si="1"/>
        <v>111.33333333333333</v>
      </c>
      <c r="Z20" s="36">
        <v>1412</v>
      </c>
      <c r="AA20" s="36">
        <v>2759</v>
      </c>
      <c r="AB20" s="36">
        <v>2270</v>
      </c>
      <c r="AC20" s="36">
        <v>727</v>
      </c>
      <c r="AD20" s="36">
        <v>242</v>
      </c>
      <c r="AE20" s="36">
        <v>253</v>
      </c>
      <c r="AF20" s="36">
        <v>18982</v>
      </c>
      <c r="AG20" s="47">
        <v>59.8</v>
      </c>
    </row>
    <row r="21" spans="1:33" s="5" customFormat="1" ht="12" customHeight="1" x14ac:dyDescent="0.15">
      <c r="A21" s="28"/>
      <c r="B21" s="19">
        <v>1966</v>
      </c>
      <c r="C21" s="20">
        <v>41</v>
      </c>
      <c r="D21" s="30">
        <v>35713</v>
      </c>
      <c r="E21" s="38">
        <f t="shared" si="0"/>
        <v>112.41461802385975</v>
      </c>
      <c r="F21" s="34">
        <v>27050</v>
      </c>
      <c r="G21" s="34">
        <v>15346</v>
      </c>
      <c r="H21" s="34">
        <v>869</v>
      </c>
      <c r="I21" s="34">
        <v>59</v>
      </c>
      <c r="J21" s="34">
        <v>466</v>
      </c>
      <c r="K21" s="34">
        <v>852</v>
      </c>
      <c r="L21" s="34">
        <v>4410</v>
      </c>
      <c r="M21" s="34">
        <v>1913</v>
      </c>
      <c r="N21" s="34">
        <v>1373</v>
      </c>
      <c r="O21" s="34">
        <v>1124</v>
      </c>
      <c r="P21" s="34">
        <v>2432</v>
      </c>
      <c r="Q21" s="34">
        <v>224</v>
      </c>
      <c r="R21" s="34">
        <v>1771</v>
      </c>
      <c r="S21" s="34">
        <v>621</v>
      </c>
      <c r="T21" s="34">
        <v>8400</v>
      </c>
      <c r="U21" s="34">
        <v>692</v>
      </c>
      <c r="V21" s="34">
        <v>1714</v>
      </c>
      <c r="W21" s="38">
        <f t="shared" si="1"/>
        <v>117.31690622861055</v>
      </c>
      <c r="X21" s="34">
        <v>1341</v>
      </c>
      <c r="Y21" s="38">
        <f t="shared" si="1"/>
        <v>114.71343028229255</v>
      </c>
      <c r="Z21" s="34">
        <v>1874</v>
      </c>
      <c r="AA21" s="34">
        <v>2913</v>
      </c>
      <c r="AB21" s="34">
        <v>2285</v>
      </c>
      <c r="AC21" s="34">
        <v>976</v>
      </c>
      <c r="AD21" s="34">
        <v>231</v>
      </c>
      <c r="AE21" s="34">
        <v>263</v>
      </c>
      <c r="AF21" s="34">
        <v>21349</v>
      </c>
      <c r="AG21" s="45">
        <v>59.8</v>
      </c>
    </row>
    <row r="22" spans="1:33" s="5" customFormat="1" ht="12" customHeight="1" x14ac:dyDescent="0.15">
      <c r="A22" s="28"/>
      <c r="B22" s="21">
        <v>1967</v>
      </c>
      <c r="C22" s="22">
        <v>42</v>
      </c>
      <c r="D22" s="31">
        <v>41661</v>
      </c>
      <c r="E22" s="39">
        <f t="shared" si="0"/>
        <v>116.65499957998489</v>
      </c>
      <c r="F22" s="35">
        <v>31834</v>
      </c>
      <c r="G22" s="35">
        <v>18977</v>
      </c>
      <c r="H22" s="35">
        <v>896</v>
      </c>
      <c r="I22" s="35">
        <v>60</v>
      </c>
      <c r="J22" s="35">
        <v>480</v>
      </c>
      <c r="K22" s="35">
        <v>776</v>
      </c>
      <c r="L22" s="35">
        <v>5140</v>
      </c>
      <c r="M22" s="35">
        <v>2232</v>
      </c>
      <c r="N22" s="35">
        <v>1705</v>
      </c>
      <c r="O22" s="35">
        <v>1203</v>
      </c>
      <c r="P22" s="35">
        <v>2534</v>
      </c>
      <c r="Q22" s="35">
        <v>247</v>
      </c>
      <c r="R22" s="35">
        <v>1968</v>
      </c>
      <c r="S22" s="35">
        <v>756</v>
      </c>
      <c r="T22" s="35">
        <v>9578</v>
      </c>
      <c r="U22" s="35">
        <v>702</v>
      </c>
      <c r="V22" s="35">
        <v>2092</v>
      </c>
      <c r="W22" s="39">
        <f t="shared" si="1"/>
        <v>122.05367561260209</v>
      </c>
      <c r="X22" s="35">
        <v>1654</v>
      </c>
      <c r="Y22" s="39">
        <f t="shared" si="1"/>
        <v>123.34079045488441</v>
      </c>
      <c r="Z22" s="35">
        <v>1884</v>
      </c>
      <c r="AA22" s="35">
        <v>3403</v>
      </c>
      <c r="AB22" s="35">
        <v>2754</v>
      </c>
      <c r="AC22" s="35">
        <v>1243</v>
      </c>
      <c r="AD22" s="35">
        <v>254</v>
      </c>
      <c r="AE22" s="35">
        <v>249</v>
      </c>
      <c r="AF22" s="35">
        <v>25138</v>
      </c>
      <c r="AG22" s="46">
        <v>60.3</v>
      </c>
    </row>
    <row r="23" spans="1:33" s="5" customFormat="1" ht="12" customHeight="1" x14ac:dyDescent="0.15">
      <c r="A23" s="28"/>
      <c r="B23" s="21">
        <v>1968</v>
      </c>
      <c r="C23" s="22">
        <v>43</v>
      </c>
      <c r="D23" s="31">
        <v>43846</v>
      </c>
      <c r="E23" s="39">
        <f t="shared" si="0"/>
        <v>105.24471328100621</v>
      </c>
      <c r="F23" s="35">
        <v>33176</v>
      </c>
      <c r="G23" s="35">
        <v>20097</v>
      </c>
      <c r="H23" s="35">
        <v>980</v>
      </c>
      <c r="I23" s="35">
        <v>51</v>
      </c>
      <c r="J23" s="35">
        <v>513</v>
      </c>
      <c r="K23" s="35">
        <v>678</v>
      </c>
      <c r="L23" s="35">
        <v>5170</v>
      </c>
      <c r="M23" s="35">
        <v>2421</v>
      </c>
      <c r="N23" s="35">
        <v>1402</v>
      </c>
      <c r="O23" s="35">
        <v>1347</v>
      </c>
      <c r="P23" s="35">
        <v>2674</v>
      </c>
      <c r="Q23" s="35">
        <v>283</v>
      </c>
      <c r="R23" s="35">
        <v>1971</v>
      </c>
      <c r="S23" s="35">
        <v>759</v>
      </c>
      <c r="T23" s="35">
        <v>10388</v>
      </c>
      <c r="U23" s="35">
        <v>758</v>
      </c>
      <c r="V23" s="35">
        <v>2428</v>
      </c>
      <c r="W23" s="39">
        <f t="shared" si="1"/>
        <v>116.06118546845123</v>
      </c>
      <c r="X23" s="35">
        <v>1896</v>
      </c>
      <c r="Y23" s="39">
        <f t="shared" si="1"/>
        <v>114.63119709794438</v>
      </c>
      <c r="Z23" s="35">
        <v>2265</v>
      </c>
      <c r="AA23" s="35">
        <v>3531</v>
      </c>
      <c r="AB23" s="35">
        <v>2782</v>
      </c>
      <c r="AC23" s="35">
        <v>1108</v>
      </c>
      <c r="AD23" s="35">
        <v>298</v>
      </c>
      <c r="AE23" s="35">
        <v>282</v>
      </c>
      <c r="AF23" s="35">
        <v>25694</v>
      </c>
      <c r="AG23" s="46">
        <v>58.6</v>
      </c>
    </row>
    <row r="24" spans="1:33" s="5" customFormat="1" ht="12" customHeight="1" x14ac:dyDescent="0.15">
      <c r="A24" s="28"/>
      <c r="B24" s="21">
        <v>1969</v>
      </c>
      <c r="C24" s="22">
        <v>44</v>
      </c>
      <c r="D24" s="31">
        <v>46587</v>
      </c>
      <c r="E24" s="39">
        <f t="shared" si="0"/>
        <v>106.25142544359805</v>
      </c>
      <c r="F24" s="35">
        <v>34870</v>
      </c>
      <c r="G24" s="35">
        <v>19614</v>
      </c>
      <c r="H24" s="35">
        <v>752</v>
      </c>
      <c r="I24" s="35">
        <v>44</v>
      </c>
      <c r="J24" s="35">
        <v>518</v>
      </c>
      <c r="K24" s="35">
        <v>666</v>
      </c>
      <c r="L24" s="35">
        <v>6504</v>
      </c>
      <c r="M24" s="35">
        <v>3096</v>
      </c>
      <c r="N24" s="35">
        <v>1872</v>
      </c>
      <c r="O24" s="35">
        <v>1536</v>
      </c>
      <c r="P24" s="35">
        <v>3563</v>
      </c>
      <c r="Q24" s="35">
        <v>357</v>
      </c>
      <c r="R24" s="35">
        <v>2016</v>
      </c>
      <c r="S24" s="35">
        <v>836</v>
      </c>
      <c r="T24" s="35">
        <v>11396</v>
      </c>
      <c r="U24" s="35">
        <v>883</v>
      </c>
      <c r="V24" s="35">
        <v>2727</v>
      </c>
      <c r="W24" s="39">
        <f t="shared" si="1"/>
        <v>112.3146622734761</v>
      </c>
      <c r="X24" s="35">
        <v>2204</v>
      </c>
      <c r="Y24" s="39">
        <f t="shared" si="1"/>
        <v>116.24472573839661</v>
      </c>
      <c r="Z24" s="35">
        <v>2502</v>
      </c>
      <c r="AA24" s="35">
        <v>3857</v>
      </c>
      <c r="AB24" s="35">
        <v>2969</v>
      </c>
      <c r="AC24" s="35">
        <v>1078</v>
      </c>
      <c r="AD24" s="35">
        <v>349</v>
      </c>
      <c r="AE24" s="35">
        <v>321</v>
      </c>
      <c r="AF24" s="35">
        <v>26466</v>
      </c>
      <c r="AG24" s="46">
        <v>56.8</v>
      </c>
    </row>
    <row r="25" spans="1:33" s="5" customFormat="1" ht="12" customHeight="1" x14ac:dyDescent="0.15">
      <c r="A25" s="28"/>
      <c r="B25" s="23">
        <v>1970</v>
      </c>
      <c r="C25" s="24">
        <v>45</v>
      </c>
      <c r="D25" s="32">
        <v>46643</v>
      </c>
      <c r="E25" s="40">
        <f t="shared" si="0"/>
        <v>100.1202052074613</v>
      </c>
      <c r="F25" s="36">
        <v>34206</v>
      </c>
      <c r="G25" s="36">
        <v>17662</v>
      </c>
      <c r="H25" s="36">
        <v>483</v>
      </c>
      <c r="I25" s="36">
        <v>32</v>
      </c>
      <c r="J25" s="36">
        <v>546</v>
      </c>
      <c r="K25" s="36">
        <v>781</v>
      </c>
      <c r="L25" s="36">
        <v>7400</v>
      </c>
      <c r="M25" s="36">
        <v>3171</v>
      </c>
      <c r="N25" s="36">
        <v>2433</v>
      </c>
      <c r="O25" s="36">
        <v>1796</v>
      </c>
      <c r="P25" s="36">
        <v>3966</v>
      </c>
      <c r="Q25" s="36">
        <v>425</v>
      </c>
      <c r="R25" s="36">
        <v>2040</v>
      </c>
      <c r="S25" s="36">
        <v>871</v>
      </c>
      <c r="T25" s="36">
        <v>12096</v>
      </c>
      <c r="U25" s="36">
        <v>974</v>
      </c>
      <c r="V25" s="36">
        <v>2834</v>
      </c>
      <c r="W25" s="40">
        <f t="shared" si="1"/>
        <v>103.92372570590392</v>
      </c>
      <c r="X25" s="36">
        <v>2333</v>
      </c>
      <c r="Y25" s="40">
        <f t="shared" si="1"/>
        <v>105.8529945553539</v>
      </c>
      <c r="Z25" s="36">
        <v>2538</v>
      </c>
      <c r="AA25" s="36">
        <v>4142</v>
      </c>
      <c r="AB25" s="36">
        <v>3062</v>
      </c>
      <c r="AC25" s="36">
        <v>1261</v>
      </c>
      <c r="AD25" s="36">
        <v>347</v>
      </c>
      <c r="AE25" s="36">
        <v>341</v>
      </c>
      <c r="AF25" s="36">
        <v>26293</v>
      </c>
      <c r="AG25" s="47">
        <v>56.4</v>
      </c>
    </row>
    <row r="26" spans="1:33" s="5" customFormat="1" ht="12" customHeight="1" x14ac:dyDescent="0.15">
      <c r="A26" s="28"/>
      <c r="B26" s="19">
        <v>1971</v>
      </c>
      <c r="C26" s="20">
        <v>46</v>
      </c>
      <c r="D26" s="30">
        <v>45745</v>
      </c>
      <c r="E26" s="38">
        <f t="shared" si="0"/>
        <v>98.074737902793558</v>
      </c>
      <c r="F26" s="34">
        <v>32167</v>
      </c>
      <c r="G26" s="34">
        <v>15655</v>
      </c>
      <c r="H26" s="34">
        <v>496</v>
      </c>
      <c r="I26" s="34">
        <v>28</v>
      </c>
      <c r="J26" s="34">
        <v>497</v>
      </c>
      <c r="K26" s="34">
        <v>678</v>
      </c>
      <c r="L26" s="34">
        <v>7233</v>
      </c>
      <c r="M26" s="34">
        <v>3543</v>
      </c>
      <c r="N26" s="34">
        <v>1982</v>
      </c>
      <c r="O26" s="34">
        <v>1708</v>
      </c>
      <c r="P26" s="34">
        <v>4018</v>
      </c>
      <c r="Q26" s="34">
        <v>497</v>
      </c>
      <c r="R26" s="34">
        <v>2116</v>
      </c>
      <c r="S26" s="34">
        <v>949</v>
      </c>
      <c r="T26" s="34">
        <v>13171</v>
      </c>
      <c r="U26" s="34">
        <v>1030</v>
      </c>
      <c r="V26" s="34">
        <v>3105</v>
      </c>
      <c r="W26" s="38">
        <f t="shared" si="1"/>
        <v>109.56245589273112</v>
      </c>
      <c r="X26" s="34">
        <v>2539</v>
      </c>
      <c r="Y26" s="38">
        <f t="shared" si="1"/>
        <v>108.82983283326189</v>
      </c>
      <c r="Z26" s="34">
        <v>3131</v>
      </c>
      <c r="AA26" s="34">
        <v>4551</v>
      </c>
      <c r="AB26" s="34">
        <v>3293</v>
      </c>
      <c r="AC26" s="34">
        <v>1040</v>
      </c>
      <c r="AD26" s="34">
        <v>314</v>
      </c>
      <c r="AE26" s="35">
        <v>407</v>
      </c>
      <c r="AF26" s="35">
        <v>25251</v>
      </c>
      <c r="AG26" s="46">
        <v>55.2</v>
      </c>
    </row>
    <row r="27" spans="1:33" s="5" customFormat="1" ht="12" customHeight="1" x14ac:dyDescent="0.15">
      <c r="A27" s="28"/>
      <c r="B27" s="21">
        <v>1972</v>
      </c>
      <c r="C27" s="22">
        <v>47</v>
      </c>
      <c r="D27" s="31">
        <v>50794</v>
      </c>
      <c r="E27" s="39">
        <f t="shared" si="0"/>
        <v>111.03727183298722</v>
      </c>
      <c r="F27" s="35">
        <v>35975</v>
      </c>
      <c r="G27" s="35">
        <v>17856</v>
      </c>
      <c r="H27" s="35">
        <v>337</v>
      </c>
      <c r="I27" s="35">
        <v>35</v>
      </c>
      <c r="J27" s="35">
        <v>571</v>
      </c>
      <c r="K27" s="35">
        <v>764</v>
      </c>
      <c r="L27" s="35">
        <v>8228</v>
      </c>
      <c r="M27" s="35">
        <v>4132</v>
      </c>
      <c r="N27" s="35">
        <v>2289</v>
      </c>
      <c r="O27" s="35">
        <v>1807</v>
      </c>
      <c r="P27" s="35">
        <v>4143</v>
      </c>
      <c r="Q27" s="35">
        <v>558</v>
      </c>
      <c r="R27" s="35">
        <v>2443</v>
      </c>
      <c r="S27" s="35">
        <v>1040</v>
      </c>
      <c r="T27" s="35">
        <v>14417</v>
      </c>
      <c r="U27" s="35">
        <v>1360</v>
      </c>
      <c r="V27" s="35">
        <v>3289</v>
      </c>
      <c r="W27" s="39">
        <f t="shared" si="1"/>
        <v>105.92592592592594</v>
      </c>
      <c r="X27" s="35">
        <v>2686</v>
      </c>
      <c r="Y27" s="39">
        <f t="shared" si="1"/>
        <v>105.78968097676251</v>
      </c>
      <c r="Z27" s="35">
        <v>3361</v>
      </c>
      <c r="AA27" s="35">
        <v>4869</v>
      </c>
      <c r="AB27" s="35">
        <v>3554</v>
      </c>
      <c r="AC27" s="35">
        <v>1199</v>
      </c>
      <c r="AD27" s="35">
        <v>339</v>
      </c>
      <c r="AE27" s="35">
        <v>402</v>
      </c>
      <c r="AF27" s="35">
        <v>28836</v>
      </c>
      <c r="AG27" s="46">
        <v>56.8</v>
      </c>
    </row>
    <row r="28" spans="1:33" s="5" customFormat="1" ht="12" customHeight="1" x14ac:dyDescent="0.15">
      <c r="A28" s="28"/>
      <c r="B28" s="21">
        <v>1973</v>
      </c>
      <c r="C28" s="22">
        <v>48</v>
      </c>
      <c r="D28" s="31">
        <v>61120</v>
      </c>
      <c r="E28" s="39">
        <f t="shared" si="0"/>
        <v>120.32917273693744</v>
      </c>
      <c r="F28" s="35">
        <v>43550</v>
      </c>
      <c r="G28" s="35">
        <v>21205</v>
      </c>
      <c r="H28" s="35">
        <v>268</v>
      </c>
      <c r="I28" s="35">
        <v>44</v>
      </c>
      <c r="J28" s="35">
        <v>708</v>
      </c>
      <c r="K28" s="35">
        <v>1014</v>
      </c>
      <c r="L28" s="35">
        <v>10858</v>
      </c>
      <c r="M28" s="35">
        <v>4976</v>
      </c>
      <c r="N28" s="35">
        <v>3549</v>
      </c>
      <c r="O28" s="35">
        <v>2333</v>
      </c>
      <c r="P28" s="35">
        <v>4774</v>
      </c>
      <c r="Q28" s="35">
        <v>629</v>
      </c>
      <c r="R28" s="35">
        <v>2848</v>
      </c>
      <c r="S28" s="35">
        <v>1202</v>
      </c>
      <c r="T28" s="35">
        <v>17059</v>
      </c>
      <c r="U28" s="35">
        <v>1617</v>
      </c>
      <c r="V28" s="35">
        <v>3929</v>
      </c>
      <c r="W28" s="39">
        <f t="shared" si="1"/>
        <v>119.45880206749773</v>
      </c>
      <c r="X28" s="35">
        <v>3084</v>
      </c>
      <c r="Y28" s="39">
        <f t="shared" si="1"/>
        <v>114.81757259865972</v>
      </c>
      <c r="Z28" s="35">
        <v>3429</v>
      </c>
      <c r="AA28" s="35">
        <v>5826</v>
      </c>
      <c r="AB28" s="35">
        <v>3912</v>
      </c>
      <c r="AC28" s="35">
        <v>1899</v>
      </c>
      <c r="AD28" s="35">
        <v>359</v>
      </c>
      <c r="AE28" s="35">
        <v>511</v>
      </c>
      <c r="AF28" s="35">
        <v>35145</v>
      </c>
      <c r="AG28" s="46">
        <v>57.5</v>
      </c>
    </row>
    <row r="29" spans="1:33" s="5" customFormat="1" ht="12" customHeight="1" x14ac:dyDescent="0.15">
      <c r="A29" s="28"/>
      <c r="B29" s="21">
        <v>1974</v>
      </c>
      <c r="C29" s="22">
        <v>49</v>
      </c>
      <c r="D29" s="31">
        <v>76438</v>
      </c>
      <c r="E29" s="39">
        <f t="shared" si="0"/>
        <v>125.06217277486911</v>
      </c>
      <c r="F29" s="35">
        <v>54853</v>
      </c>
      <c r="G29" s="35">
        <v>28171</v>
      </c>
      <c r="H29" s="35">
        <v>456</v>
      </c>
      <c r="I29" s="35">
        <v>42</v>
      </c>
      <c r="J29" s="35">
        <v>800</v>
      </c>
      <c r="K29" s="35">
        <v>1396</v>
      </c>
      <c r="L29" s="35">
        <v>12733</v>
      </c>
      <c r="M29" s="35">
        <v>6284</v>
      </c>
      <c r="N29" s="35">
        <v>3629</v>
      </c>
      <c r="O29" s="35">
        <v>2820</v>
      </c>
      <c r="P29" s="35">
        <v>5827</v>
      </c>
      <c r="Q29" s="35">
        <v>783</v>
      </c>
      <c r="R29" s="35">
        <v>3126</v>
      </c>
      <c r="S29" s="35">
        <v>1519</v>
      </c>
      <c r="T29" s="35">
        <v>20990</v>
      </c>
      <c r="U29" s="35">
        <v>1506</v>
      </c>
      <c r="V29" s="35">
        <v>4835</v>
      </c>
      <c r="W29" s="39">
        <f t="shared" si="1"/>
        <v>123.0593026215322</v>
      </c>
      <c r="X29" s="35">
        <v>4708</v>
      </c>
      <c r="Y29" s="39">
        <f t="shared" si="1"/>
        <v>152.65888456549933</v>
      </c>
      <c r="Z29" s="35">
        <v>4971</v>
      </c>
      <c r="AA29" s="35">
        <v>7895</v>
      </c>
      <c r="AB29" s="35">
        <v>5348</v>
      </c>
      <c r="AC29" s="35">
        <v>1364</v>
      </c>
      <c r="AD29" s="35">
        <v>419</v>
      </c>
      <c r="AE29" s="35">
        <v>595</v>
      </c>
      <c r="AF29" s="35">
        <v>42293</v>
      </c>
      <c r="AG29" s="46">
        <v>55.3</v>
      </c>
    </row>
    <row r="30" spans="1:33" s="5" customFormat="1" ht="12" customHeight="1" x14ac:dyDescent="0.15">
      <c r="A30" s="28"/>
      <c r="B30" s="23">
        <v>1975</v>
      </c>
      <c r="C30" s="24">
        <v>50</v>
      </c>
      <c r="D30" s="32">
        <v>90514</v>
      </c>
      <c r="E30" s="40">
        <f t="shared" si="0"/>
        <v>118.41492451398518</v>
      </c>
      <c r="F30" s="36">
        <v>65012</v>
      </c>
      <c r="G30" s="36">
        <v>34658</v>
      </c>
      <c r="H30" s="36">
        <v>566</v>
      </c>
      <c r="I30" s="36">
        <v>36</v>
      </c>
      <c r="J30" s="36">
        <v>735</v>
      </c>
      <c r="K30" s="36">
        <v>1277</v>
      </c>
      <c r="L30" s="36">
        <v>14673</v>
      </c>
      <c r="M30" s="36">
        <v>7155</v>
      </c>
      <c r="N30" s="36">
        <v>4401</v>
      </c>
      <c r="O30" s="36">
        <v>3117</v>
      </c>
      <c r="P30" s="36">
        <v>6462</v>
      </c>
      <c r="Q30" s="36">
        <v>792</v>
      </c>
      <c r="R30" s="36">
        <v>3891</v>
      </c>
      <c r="S30" s="36">
        <v>1922</v>
      </c>
      <c r="T30" s="36">
        <v>24867</v>
      </c>
      <c r="U30" s="36">
        <v>2467</v>
      </c>
      <c r="V30" s="36">
        <v>5655</v>
      </c>
      <c r="W30" s="40">
        <f t="shared" si="1"/>
        <v>116.95966907962772</v>
      </c>
      <c r="X30" s="36">
        <v>4648</v>
      </c>
      <c r="Y30" s="40">
        <f t="shared" si="1"/>
        <v>98.725573491928628</v>
      </c>
      <c r="Z30" s="36">
        <v>7333</v>
      </c>
      <c r="AA30" s="36">
        <v>7471</v>
      </c>
      <c r="AB30" s="36">
        <v>4776</v>
      </c>
      <c r="AC30" s="36">
        <v>1463</v>
      </c>
      <c r="AD30" s="36">
        <v>478</v>
      </c>
      <c r="AE30" s="35">
        <v>635</v>
      </c>
      <c r="AF30" s="35">
        <v>52054</v>
      </c>
      <c r="AG30" s="46">
        <v>57.5</v>
      </c>
    </row>
    <row r="31" spans="1:33" s="5" customFormat="1" ht="12" customHeight="1" x14ac:dyDescent="0.15">
      <c r="A31" s="28"/>
      <c r="B31" s="19">
        <v>1976</v>
      </c>
      <c r="C31" s="20">
        <v>51</v>
      </c>
      <c r="D31" s="30">
        <v>92946</v>
      </c>
      <c r="E31" s="38">
        <f t="shared" si="0"/>
        <v>102.68687716817288</v>
      </c>
      <c r="F31" s="34">
        <v>66719</v>
      </c>
      <c r="G31" s="34">
        <v>33545</v>
      </c>
      <c r="H31" s="34">
        <v>572</v>
      </c>
      <c r="I31" s="34">
        <v>30</v>
      </c>
      <c r="J31" s="34">
        <v>931</v>
      </c>
      <c r="K31" s="34">
        <v>1416</v>
      </c>
      <c r="L31" s="34">
        <v>15360</v>
      </c>
      <c r="M31" s="34">
        <v>7402</v>
      </c>
      <c r="N31" s="34">
        <v>4860</v>
      </c>
      <c r="O31" s="34">
        <v>3098</v>
      </c>
      <c r="P31" s="34">
        <v>7293</v>
      </c>
      <c r="Q31" s="34">
        <v>1046</v>
      </c>
      <c r="R31" s="34">
        <v>4651</v>
      </c>
      <c r="S31" s="34">
        <v>1875</v>
      </c>
      <c r="T31" s="34">
        <v>25638</v>
      </c>
      <c r="U31" s="34">
        <v>2326</v>
      </c>
      <c r="V31" s="34">
        <v>6414</v>
      </c>
      <c r="W31" s="38">
        <f t="shared" si="1"/>
        <v>113.42175066312998</v>
      </c>
      <c r="X31" s="34">
        <v>5359</v>
      </c>
      <c r="Y31" s="38">
        <f t="shared" si="1"/>
        <v>115.29690189328743</v>
      </c>
      <c r="Z31" s="34">
        <v>6773</v>
      </c>
      <c r="AA31" s="34">
        <v>8005</v>
      </c>
      <c r="AB31" s="34">
        <v>5134</v>
      </c>
      <c r="AC31" s="34">
        <v>1619</v>
      </c>
      <c r="AD31" s="34">
        <v>501</v>
      </c>
      <c r="AE31" s="34">
        <v>589</v>
      </c>
      <c r="AF31" s="34">
        <v>51294</v>
      </c>
      <c r="AG31" s="45">
        <v>55.2</v>
      </c>
    </row>
    <row r="32" spans="1:33" s="5" customFormat="1" ht="12" customHeight="1" x14ac:dyDescent="0.15">
      <c r="A32" s="28"/>
      <c r="B32" s="21">
        <v>1977</v>
      </c>
      <c r="C32" s="22">
        <v>52</v>
      </c>
      <c r="D32" s="31">
        <v>101140</v>
      </c>
      <c r="E32" s="39">
        <f t="shared" si="0"/>
        <v>108.81587158134832</v>
      </c>
      <c r="F32" s="35">
        <v>72524</v>
      </c>
      <c r="G32" s="35">
        <v>39075</v>
      </c>
      <c r="H32" s="35">
        <v>668</v>
      </c>
      <c r="I32" s="35">
        <v>38</v>
      </c>
      <c r="J32" s="35">
        <v>882</v>
      </c>
      <c r="K32" s="35">
        <v>1678</v>
      </c>
      <c r="L32" s="35">
        <v>15264</v>
      </c>
      <c r="M32" s="35">
        <v>7680</v>
      </c>
      <c r="N32" s="35">
        <v>4372</v>
      </c>
      <c r="O32" s="35">
        <v>3211</v>
      </c>
      <c r="P32" s="35">
        <v>7339</v>
      </c>
      <c r="Q32" s="35">
        <v>1131</v>
      </c>
      <c r="R32" s="35">
        <v>5015</v>
      </c>
      <c r="S32" s="35">
        <v>1435</v>
      </c>
      <c r="T32" s="35">
        <v>27907</v>
      </c>
      <c r="U32" s="35">
        <v>2906</v>
      </c>
      <c r="V32" s="35">
        <v>7010</v>
      </c>
      <c r="W32" s="39">
        <f t="shared" si="1"/>
        <v>109.29217337075147</v>
      </c>
      <c r="X32" s="35">
        <v>5891</v>
      </c>
      <c r="Y32" s="39">
        <f t="shared" si="1"/>
        <v>109.92722522858742</v>
      </c>
      <c r="Z32" s="35">
        <v>7774</v>
      </c>
      <c r="AA32" s="35">
        <v>8116</v>
      </c>
      <c r="AB32" s="35">
        <v>4950</v>
      </c>
      <c r="AC32" s="35">
        <v>1534</v>
      </c>
      <c r="AD32" s="35">
        <v>567</v>
      </c>
      <c r="AE32" s="35">
        <v>709</v>
      </c>
      <c r="AF32" s="35">
        <v>51677</v>
      </c>
      <c r="AG32" s="46">
        <v>51.1</v>
      </c>
    </row>
    <row r="33" spans="1:33" s="5" customFormat="1" ht="12" customHeight="1" x14ac:dyDescent="0.15">
      <c r="A33" s="28"/>
      <c r="B33" s="21">
        <v>1978</v>
      </c>
      <c r="C33" s="22">
        <v>53</v>
      </c>
      <c r="D33" s="31">
        <v>103476</v>
      </c>
      <c r="E33" s="39">
        <f t="shared" si="0"/>
        <v>102.30966976468261</v>
      </c>
      <c r="F33" s="35">
        <v>74417</v>
      </c>
      <c r="G33" s="35">
        <v>38510</v>
      </c>
      <c r="H33" s="35">
        <v>1107</v>
      </c>
      <c r="I33" s="35">
        <v>33</v>
      </c>
      <c r="J33" s="35">
        <v>943</v>
      </c>
      <c r="K33" s="35">
        <v>1551</v>
      </c>
      <c r="L33" s="35">
        <v>15979</v>
      </c>
      <c r="M33" s="35">
        <v>8255</v>
      </c>
      <c r="N33" s="35">
        <v>4446</v>
      </c>
      <c r="O33" s="35">
        <v>3277</v>
      </c>
      <c r="P33" s="35">
        <v>8238</v>
      </c>
      <c r="Q33" s="35">
        <v>1211</v>
      </c>
      <c r="R33" s="35">
        <v>5460</v>
      </c>
      <c r="S33" s="35">
        <v>1385</v>
      </c>
      <c r="T33" s="35">
        <v>28330</v>
      </c>
      <c r="U33" s="35">
        <v>3166</v>
      </c>
      <c r="V33" s="35">
        <v>7727</v>
      </c>
      <c r="W33" s="39">
        <f t="shared" si="1"/>
        <v>110.22824536376605</v>
      </c>
      <c r="X33" s="35">
        <v>6455</v>
      </c>
      <c r="Y33" s="39">
        <f t="shared" si="1"/>
        <v>109.5739263282974</v>
      </c>
      <c r="Z33" s="35">
        <v>7736</v>
      </c>
      <c r="AA33" s="35">
        <v>7477</v>
      </c>
      <c r="AB33" s="35">
        <v>4181</v>
      </c>
      <c r="AC33" s="35">
        <v>1660</v>
      </c>
      <c r="AD33" s="35">
        <v>565</v>
      </c>
      <c r="AE33" s="35">
        <v>730</v>
      </c>
      <c r="AF33" s="35">
        <v>54206</v>
      </c>
      <c r="AG33" s="46">
        <v>52.4</v>
      </c>
    </row>
    <row r="34" spans="1:33" s="5" customFormat="1" ht="12" customHeight="1" x14ac:dyDescent="0.15">
      <c r="A34" s="28"/>
      <c r="B34" s="21">
        <v>1979</v>
      </c>
      <c r="C34" s="22">
        <v>54</v>
      </c>
      <c r="D34" s="31">
        <v>105390</v>
      </c>
      <c r="E34" s="39">
        <f t="shared" si="0"/>
        <v>101.84970427925315</v>
      </c>
      <c r="F34" s="35">
        <v>74876</v>
      </c>
      <c r="G34" s="35">
        <v>36082</v>
      </c>
      <c r="H34" s="35">
        <v>1551</v>
      </c>
      <c r="I34" s="35">
        <v>43</v>
      </c>
      <c r="J34" s="35">
        <v>1000</v>
      </c>
      <c r="K34" s="35">
        <v>1701</v>
      </c>
      <c r="L34" s="35">
        <v>18767</v>
      </c>
      <c r="M34" s="35">
        <v>9184</v>
      </c>
      <c r="N34" s="35">
        <v>5918</v>
      </c>
      <c r="O34" s="35">
        <v>3666</v>
      </c>
      <c r="P34" s="35">
        <v>7499</v>
      </c>
      <c r="Q34" s="35">
        <v>1623</v>
      </c>
      <c r="R34" s="35">
        <v>5159</v>
      </c>
      <c r="S34" s="35">
        <v>1451</v>
      </c>
      <c r="T34" s="35">
        <v>29754</v>
      </c>
      <c r="U34" s="35">
        <v>3698</v>
      </c>
      <c r="V34" s="35">
        <v>8158</v>
      </c>
      <c r="W34" s="39">
        <f t="shared" si="1"/>
        <v>105.57784392390319</v>
      </c>
      <c r="X34" s="35">
        <v>6741</v>
      </c>
      <c r="Y34" s="39">
        <f t="shared" si="1"/>
        <v>104.43067389620448</v>
      </c>
      <c r="Z34" s="35">
        <v>7415</v>
      </c>
      <c r="AA34" s="35">
        <v>8062</v>
      </c>
      <c r="AB34" s="35">
        <v>4523</v>
      </c>
      <c r="AC34" s="35">
        <v>1758</v>
      </c>
      <c r="AD34" s="35">
        <v>661</v>
      </c>
      <c r="AE34" s="35">
        <v>760</v>
      </c>
      <c r="AF34" s="35">
        <v>51208</v>
      </c>
      <c r="AG34" s="46">
        <v>48.6</v>
      </c>
    </row>
    <row r="35" spans="1:33" s="5" customFormat="1" ht="12" customHeight="1" x14ac:dyDescent="0.15">
      <c r="A35" s="28"/>
      <c r="B35" s="23">
        <v>1980</v>
      </c>
      <c r="C35" s="24">
        <v>55</v>
      </c>
      <c r="D35" s="32">
        <v>102625</v>
      </c>
      <c r="E35" s="40">
        <f t="shared" si="0"/>
        <v>97.376411424233794</v>
      </c>
      <c r="F35" s="36">
        <v>69660</v>
      </c>
      <c r="G35" s="36">
        <v>30781</v>
      </c>
      <c r="H35" s="36">
        <v>1661</v>
      </c>
      <c r="I35" s="36">
        <v>50</v>
      </c>
      <c r="J35" s="36">
        <v>945</v>
      </c>
      <c r="K35" s="36">
        <v>2088</v>
      </c>
      <c r="L35" s="36">
        <v>19037</v>
      </c>
      <c r="M35" s="36">
        <v>8795</v>
      </c>
      <c r="N35" s="36">
        <v>6723</v>
      </c>
      <c r="O35" s="36">
        <v>3520</v>
      </c>
      <c r="P35" s="36">
        <v>6916</v>
      </c>
      <c r="Q35" s="36">
        <v>1719</v>
      </c>
      <c r="R35" s="36">
        <v>4946</v>
      </c>
      <c r="S35" s="36">
        <v>1517</v>
      </c>
      <c r="T35" s="36">
        <v>32187</v>
      </c>
      <c r="U35" s="36">
        <v>3705</v>
      </c>
      <c r="V35" s="36">
        <v>8086</v>
      </c>
      <c r="W35" s="40">
        <f t="shared" si="1"/>
        <v>99.117430742829129</v>
      </c>
      <c r="X35" s="36">
        <v>6715</v>
      </c>
      <c r="Y35" s="40">
        <f t="shared" si="1"/>
        <v>99.614300548879982</v>
      </c>
      <c r="Z35" s="36">
        <v>8334</v>
      </c>
      <c r="AA35" s="36">
        <v>9752</v>
      </c>
      <c r="AB35" s="36">
        <v>5748</v>
      </c>
      <c r="AC35" s="36">
        <v>1510</v>
      </c>
      <c r="AD35" s="36">
        <v>799</v>
      </c>
      <c r="AE35" s="36">
        <v>778</v>
      </c>
      <c r="AF35" s="36">
        <v>45839</v>
      </c>
      <c r="AG35" s="47">
        <v>44.7</v>
      </c>
    </row>
    <row r="36" spans="1:33" s="5" customFormat="1" ht="12" customHeight="1" x14ac:dyDescent="0.15">
      <c r="A36" s="28"/>
      <c r="B36" s="19">
        <v>1981</v>
      </c>
      <c r="C36" s="20">
        <v>56</v>
      </c>
      <c r="D36" s="30">
        <v>107154</v>
      </c>
      <c r="E36" s="38">
        <f t="shared" si="0"/>
        <v>104.41315468940317</v>
      </c>
      <c r="F36" s="34">
        <v>73984</v>
      </c>
      <c r="G36" s="34">
        <v>32994</v>
      </c>
      <c r="H36" s="34">
        <v>1663</v>
      </c>
      <c r="I36" s="34">
        <v>53</v>
      </c>
      <c r="J36" s="34">
        <v>1134</v>
      </c>
      <c r="K36" s="34">
        <v>2269</v>
      </c>
      <c r="L36" s="34">
        <v>19549</v>
      </c>
      <c r="M36" s="34">
        <v>9346</v>
      </c>
      <c r="N36" s="34">
        <v>6159</v>
      </c>
      <c r="O36" s="34">
        <v>4044</v>
      </c>
      <c r="P36" s="34">
        <v>7612</v>
      </c>
      <c r="Q36" s="34">
        <v>1787</v>
      </c>
      <c r="R36" s="34">
        <v>5110</v>
      </c>
      <c r="S36" s="34">
        <v>1812</v>
      </c>
      <c r="T36" s="34">
        <v>32358</v>
      </c>
      <c r="U36" s="34">
        <v>3829</v>
      </c>
      <c r="V36" s="34">
        <v>8030</v>
      </c>
      <c r="W36" s="38">
        <f t="shared" si="1"/>
        <v>99.307444966608955</v>
      </c>
      <c r="X36" s="34">
        <v>6813</v>
      </c>
      <c r="Y36" s="38">
        <f t="shared" si="1"/>
        <v>101.45941921072226</v>
      </c>
      <c r="Z36" s="34">
        <v>8375</v>
      </c>
      <c r="AA36" s="34">
        <v>10071</v>
      </c>
      <c r="AB36" s="34">
        <v>5890</v>
      </c>
      <c r="AC36" s="35">
        <v>1301</v>
      </c>
      <c r="AD36" s="35">
        <v>752</v>
      </c>
      <c r="AE36" s="35">
        <v>813</v>
      </c>
      <c r="AF36" s="35">
        <v>44532</v>
      </c>
      <c r="AG36" s="46">
        <v>41.6</v>
      </c>
    </row>
    <row r="37" spans="1:33" s="5" customFormat="1" ht="12" customHeight="1" x14ac:dyDescent="0.15">
      <c r="A37" s="28"/>
      <c r="B37" s="21">
        <v>1982</v>
      </c>
      <c r="C37" s="22">
        <v>57</v>
      </c>
      <c r="D37" s="31">
        <v>106725</v>
      </c>
      <c r="E37" s="39">
        <f t="shared" si="0"/>
        <v>99.599641637269727</v>
      </c>
      <c r="F37" s="35">
        <v>73460</v>
      </c>
      <c r="G37" s="35">
        <v>33059</v>
      </c>
      <c r="H37" s="35">
        <v>1953</v>
      </c>
      <c r="I37" s="35">
        <v>47</v>
      </c>
      <c r="J37" s="35">
        <v>1213</v>
      </c>
      <c r="K37" s="35">
        <v>1983</v>
      </c>
      <c r="L37" s="35">
        <v>18752</v>
      </c>
      <c r="M37" s="35">
        <v>9190</v>
      </c>
      <c r="N37" s="35">
        <v>5793</v>
      </c>
      <c r="O37" s="35">
        <v>3769</v>
      </c>
      <c r="P37" s="35">
        <v>7523</v>
      </c>
      <c r="Q37" s="35">
        <v>1889</v>
      </c>
      <c r="R37" s="35">
        <v>5390</v>
      </c>
      <c r="S37" s="35">
        <v>1651</v>
      </c>
      <c r="T37" s="35">
        <v>32475</v>
      </c>
      <c r="U37" s="35">
        <v>3720</v>
      </c>
      <c r="V37" s="35">
        <v>8295</v>
      </c>
      <c r="W37" s="39">
        <f t="shared" si="1"/>
        <v>103.30012453300124</v>
      </c>
      <c r="X37" s="35">
        <v>7074</v>
      </c>
      <c r="Y37" s="39">
        <f t="shared" si="1"/>
        <v>103.83091149273447</v>
      </c>
      <c r="Z37" s="35">
        <v>9111</v>
      </c>
      <c r="AA37" s="35">
        <v>9211</v>
      </c>
      <c r="AB37" s="35">
        <v>4906</v>
      </c>
      <c r="AC37" s="35">
        <v>1380</v>
      </c>
      <c r="AD37" s="35">
        <v>758</v>
      </c>
      <c r="AE37" s="35">
        <v>790</v>
      </c>
      <c r="AF37" s="35">
        <v>42579</v>
      </c>
      <c r="AG37" s="46">
        <v>39.9</v>
      </c>
    </row>
    <row r="38" spans="1:33" s="5" customFormat="1" ht="12" customHeight="1" x14ac:dyDescent="0.15">
      <c r="A38" s="28"/>
      <c r="B38" s="21">
        <v>1983</v>
      </c>
      <c r="C38" s="22">
        <v>58</v>
      </c>
      <c r="D38" s="31">
        <v>110027</v>
      </c>
      <c r="E38" s="39">
        <f t="shared" si="0"/>
        <v>103.09393300538767</v>
      </c>
      <c r="F38" s="35">
        <v>76753</v>
      </c>
      <c r="G38" s="35">
        <v>34134</v>
      </c>
      <c r="H38" s="35">
        <v>1814</v>
      </c>
      <c r="I38" s="35">
        <v>46</v>
      </c>
      <c r="J38" s="35">
        <v>1075</v>
      </c>
      <c r="K38" s="35">
        <v>2260</v>
      </c>
      <c r="L38" s="35">
        <v>20792</v>
      </c>
      <c r="M38" s="35">
        <v>9625</v>
      </c>
      <c r="N38" s="35">
        <v>7211</v>
      </c>
      <c r="O38" s="35">
        <v>3956</v>
      </c>
      <c r="P38" s="35">
        <v>7365</v>
      </c>
      <c r="Q38" s="35">
        <v>1994</v>
      </c>
      <c r="R38" s="35">
        <v>5509</v>
      </c>
      <c r="S38" s="35">
        <v>1763</v>
      </c>
      <c r="T38" s="35">
        <v>32460</v>
      </c>
      <c r="U38" s="35">
        <v>3624</v>
      </c>
      <c r="V38" s="35">
        <v>8627</v>
      </c>
      <c r="W38" s="39">
        <f t="shared" si="1"/>
        <v>104.00241109101869</v>
      </c>
      <c r="X38" s="35">
        <v>7363</v>
      </c>
      <c r="Y38" s="39">
        <f t="shared" si="1"/>
        <v>104.08538309301667</v>
      </c>
      <c r="Z38" s="35">
        <v>8872</v>
      </c>
      <c r="AA38" s="35">
        <v>9325</v>
      </c>
      <c r="AB38" s="35">
        <v>5070</v>
      </c>
      <c r="AC38" s="35">
        <v>1221</v>
      </c>
      <c r="AD38" s="35">
        <v>792</v>
      </c>
      <c r="AE38" s="35">
        <v>813</v>
      </c>
      <c r="AF38" s="35">
        <v>43683</v>
      </c>
      <c r="AG38" s="46">
        <v>39.700000000000003</v>
      </c>
    </row>
    <row r="39" spans="1:33" s="5" customFormat="1" ht="12" customHeight="1" x14ac:dyDescent="0.15">
      <c r="A39" s="28"/>
      <c r="B39" s="21">
        <v>1984</v>
      </c>
      <c r="C39" s="22">
        <v>59</v>
      </c>
      <c r="D39" s="31">
        <v>117171</v>
      </c>
      <c r="E39" s="39">
        <f t="shared" si="0"/>
        <v>106.4929517300299</v>
      </c>
      <c r="F39" s="35">
        <v>83522</v>
      </c>
      <c r="G39" s="35">
        <v>39300</v>
      </c>
      <c r="H39" s="35">
        <v>2010</v>
      </c>
      <c r="I39" s="35">
        <v>48</v>
      </c>
      <c r="J39" s="35">
        <v>1207</v>
      </c>
      <c r="K39" s="35">
        <v>2339</v>
      </c>
      <c r="L39" s="35">
        <v>19718</v>
      </c>
      <c r="M39" s="35">
        <v>9777</v>
      </c>
      <c r="N39" s="35">
        <v>6102</v>
      </c>
      <c r="O39" s="35">
        <v>3839</v>
      </c>
      <c r="P39" s="35">
        <v>9428</v>
      </c>
      <c r="Q39" s="35">
        <v>2070</v>
      </c>
      <c r="R39" s="35">
        <v>5646</v>
      </c>
      <c r="S39" s="35">
        <v>1755</v>
      </c>
      <c r="T39" s="35">
        <v>32897</v>
      </c>
      <c r="U39" s="35">
        <v>4176</v>
      </c>
      <c r="V39" s="35">
        <v>8678</v>
      </c>
      <c r="W39" s="39">
        <f t="shared" si="1"/>
        <v>100.59116726556161</v>
      </c>
      <c r="X39" s="35">
        <v>7414</v>
      </c>
      <c r="Y39" s="39">
        <f t="shared" si="1"/>
        <v>100.69265245144643</v>
      </c>
      <c r="Z39" s="35">
        <v>8820</v>
      </c>
      <c r="AA39" s="35">
        <v>9433</v>
      </c>
      <c r="AB39" s="35">
        <v>4906</v>
      </c>
      <c r="AC39" s="35">
        <v>971</v>
      </c>
      <c r="AD39" s="35">
        <v>818</v>
      </c>
      <c r="AE39" s="35">
        <v>753</v>
      </c>
      <c r="AF39" s="35">
        <v>45223</v>
      </c>
      <c r="AG39" s="46">
        <v>38.6</v>
      </c>
    </row>
    <row r="40" spans="1:33" s="5" customFormat="1" ht="12" customHeight="1" x14ac:dyDescent="0.15">
      <c r="A40" s="28"/>
      <c r="B40" s="23">
        <v>1985</v>
      </c>
      <c r="C40" s="24">
        <v>60</v>
      </c>
      <c r="D40" s="32">
        <v>116295</v>
      </c>
      <c r="E40" s="40">
        <f t="shared" si="0"/>
        <v>99.252374734362604</v>
      </c>
      <c r="F40" s="36">
        <v>82996</v>
      </c>
      <c r="G40" s="36">
        <v>38299</v>
      </c>
      <c r="H40" s="36">
        <v>2152</v>
      </c>
      <c r="I40" s="36">
        <v>41</v>
      </c>
      <c r="J40" s="36">
        <v>1041</v>
      </c>
      <c r="K40" s="36">
        <v>2031</v>
      </c>
      <c r="L40" s="36">
        <v>21104</v>
      </c>
      <c r="M40" s="36">
        <v>10601</v>
      </c>
      <c r="N40" s="36">
        <v>6912</v>
      </c>
      <c r="O40" s="36">
        <v>3590</v>
      </c>
      <c r="P40" s="36">
        <v>9383</v>
      </c>
      <c r="Q40" s="36">
        <v>2302</v>
      </c>
      <c r="R40" s="36">
        <v>5064</v>
      </c>
      <c r="S40" s="36">
        <v>1580</v>
      </c>
      <c r="T40" s="36">
        <v>32531</v>
      </c>
      <c r="U40" s="36">
        <v>4727</v>
      </c>
      <c r="V40" s="36">
        <v>8876</v>
      </c>
      <c r="W40" s="40">
        <f t="shared" si="1"/>
        <v>102.28163171237613</v>
      </c>
      <c r="X40" s="36">
        <v>7596</v>
      </c>
      <c r="Y40" s="40">
        <f t="shared" si="1"/>
        <v>102.45481521445913</v>
      </c>
      <c r="Z40" s="36">
        <v>7910</v>
      </c>
      <c r="AA40" s="36">
        <v>9342</v>
      </c>
      <c r="AB40" s="36">
        <v>5099</v>
      </c>
      <c r="AC40" s="35">
        <v>845</v>
      </c>
      <c r="AD40" s="35">
        <v>830</v>
      </c>
      <c r="AE40" s="35">
        <v>768</v>
      </c>
      <c r="AF40" s="35">
        <v>43800</v>
      </c>
      <c r="AG40" s="46">
        <v>37.700000000000003</v>
      </c>
    </row>
    <row r="41" spans="1:33" s="5" customFormat="1" ht="12" customHeight="1" x14ac:dyDescent="0.15">
      <c r="A41" s="28"/>
      <c r="B41" s="19">
        <v>1986</v>
      </c>
      <c r="C41" s="20">
        <v>61</v>
      </c>
      <c r="D41" s="30">
        <v>114232</v>
      </c>
      <c r="E41" s="38">
        <f t="shared" si="0"/>
        <v>98.22606302936498</v>
      </c>
      <c r="F41" s="34">
        <v>81203</v>
      </c>
      <c r="G41" s="34">
        <v>37566</v>
      </c>
      <c r="H41" s="34">
        <v>2024</v>
      </c>
      <c r="I41" s="34">
        <v>44</v>
      </c>
      <c r="J41" s="34">
        <v>1151</v>
      </c>
      <c r="K41" s="34">
        <v>2222</v>
      </c>
      <c r="L41" s="34">
        <v>20833</v>
      </c>
      <c r="M41" s="34">
        <v>9950</v>
      </c>
      <c r="N41" s="34">
        <v>6767</v>
      </c>
      <c r="O41" s="34">
        <v>4116</v>
      </c>
      <c r="P41" s="34">
        <v>8389</v>
      </c>
      <c r="Q41" s="34">
        <v>2337</v>
      </c>
      <c r="R41" s="34">
        <v>5110</v>
      </c>
      <c r="S41" s="34">
        <v>1527</v>
      </c>
      <c r="T41" s="34">
        <v>32205</v>
      </c>
      <c r="U41" s="34">
        <v>4772</v>
      </c>
      <c r="V41" s="34">
        <v>8751</v>
      </c>
      <c r="W41" s="38">
        <f t="shared" si="1"/>
        <v>98.591707976566028</v>
      </c>
      <c r="X41" s="34">
        <v>7452</v>
      </c>
      <c r="Y41" s="38">
        <f t="shared" si="1"/>
        <v>98.104265402843609</v>
      </c>
      <c r="Z41" s="34">
        <v>7340</v>
      </c>
      <c r="AA41" s="34">
        <v>9829</v>
      </c>
      <c r="AB41" s="34">
        <v>5707</v>
      </c>
      <c r="AC41" s="34">
        <v>736</v>
      </c>
      <c r="AD41" s="34">
        <v>778</v>
      </c>
      <c r="AE41" s="34">
        <v>824</v>
      </c>
      <c r="AF41" s="34">
        <v>42018</v>
      </c>
      <c r="AG41" s="45">
        <v>36.799999999999997</v>
      </c>
    </row>
    <row r="42" spans="1:33" s="5" customFormat="1" ht="12" customHeight="1" x14ac:dyDescent="0.15">
      <c r="A42" s="28"/>
      <c r="B42" s="21">
        <v>1987</v>
      </c>
      <c r="C42" s="22">
        <v>62</v>
      </c>
      <c r="D42" s="31">
        <v>105814</v>
      </c>
      <c r="E42" s="39">
        <f t="shared" si="0"/>
        <v>92.630786469640739</v>
      </c>
      <c r="F42" s="35">
        <v>75937</v>
      </c>
      <c r="G42" s="35">
        <v>32697</v>
      </c>
      <c r="H42" s="35">
        <v>1846</v>
      </c>
      <c r="I42" s="35">
        <v>55</v>
      </c>
      <c r="J42" s="35">
        <v>1145</v>
      </c>
      <c r="K42" s="35">
        <v>2224</v>
      </c>
      <c r="L42" s="35">
        <v>21181</v>
      </c>
      <c r="M42" s="35">
        <v>10580</v>
      </c>
      <c r="N42" s="35">
        <v>6453</v>
      </c>
      <c r="O42" s="35">
        <v>4148</v>
      </c>
      <c r="P42" s="35">
        <v>8141</v>
      </c>
      <c r="Q42" s="35">
        <v>2616</v>
      </c>
      <c r="R42" s="35">
        <v>4586</v>
      </c>
      <c r="S42" s="35">
        <v>1445</v>
      </c>
      <c r="T42" s="35">
        <v>29097</v>
      </c>
      <c r="U42" s="35">
        <v>4987</v>
      </c>
      <c r="V42" s="35">
        <v>8216</v>
      </c>
      <c r="W42" s="39">
        <f t="shared" si="1"/>
        <v>93.886412981373553</v>
      </c>
      <c r="X42" s="35">
        <v>6888</v>
      </c>
      <c r="Y42" s="39">
        <f t="shared" si="1"/>
        <v>92.431561996779394</v>
      </c>
      <c r="Z42" s="35">
        <v>6829</v>
      </c>
      <c r="AA42" s="35">
        <v>7769</v>
      </c>
      <c r="AB42" s="35">
        <v>3740</v>
      </c>
      <c r="AC42" s="35">
        <v>489</v>
      </c>
      <c r="AD42" s="35">
        <v>807</v>
      </c>
      <c r="AE42" s="35">
        <v>780</v>
      </c>
      <c r="AF42" s="35">
        <v>38352</v>
      </c>
      <c r="AG42" s="46">
        <v>36.200000000000003</v>
      </c>
    </row>
    <row r="43" spans="1:33" s="5" customFormat="1" ht="12" customHeight="1" x14ac:dyDescent="0.15">
      <c r="A43" s="28"/>
      <c r="B43" s="21">
        <v>1988</v>
      </c>
      <c r="C43" s="22">
        <v>63</v>
      </c>
      <c r="D43" s="31">
        <v>105165</v>
      </c>
      <c r="E43" s="39">
        <f t="shared" si="0"/>
        <v>99.386659610259514</v>
      </c>
      <c r="F43" s="35">
        <v>75289</v>
      </c>
      <c r="G43" s="35">
        <v>30347</v>
      </c>
      <c r="H43" s="35">
        <v>2003</v>
      </c>
      <c r="I43" s="35">
        <v>64</v>
      </c>
      <c r="J43" s="35">
        <v>1130</v>
      </c>
      <c r="K43" s="35">
        <v>2075</v>
      </c>
      <c r="L43" s="35">
        <v>23038</v>
      </c>
      <c r="M43" s="35">
        <v>10995</v>
      </c>
      <c r="N43" s="35">
        <v>7997</v>
      </c>
      <c r="O43" s="35">
        <v>4046</v>
      </c>
      <c r="P43" s="35">
        <v>8153</v>
      </c>
      <c r="Q43" s="35">
        <v>2892</v>
      </c>
      <c r="R43" s="35">
        <v>4215</v>
      </c>
      <c r="S43" s="35">
        <v>1371</v>
      </c>
      <c r="T43" s="35">
        <v>29156</v>
      </c>
      <c r="U43" s="35">
        <v>5272</v>
      </c>
      <c r="V43" s="35">
        <v>8521</v>
      </c>
      <c r="W43" s="39">
        <f t="shared" si="1"/>
        <v>103.71226874391431</v>
      </c>
      <c r="X43" s="35">
        <v>7082</v>
      </c>
      <c r="Y43" s="39">
        <f t="shared" si="1"/>
        <v>102.81649245063879</v>
      </c>
      <c r="Z43" s="35">
        <v>6589</v>
      </c>
      <c r="AA43" s="35">
        <v>7479</v>
      </c>
      <c r="AB43" s="35">
        <v>3770</v>
      </c>
      <c r="AC43" s="35">
        <v>603</v>
      </c>
      <c r="AD43" s="35">
        <v>693</v>
      </c>
      <c r="AE43" s="35">
        <v>720</v>
      </c>
      <c r="AF43" s="35">
        <v>40009</v>
      </c>
      <c r="AG43" s="46">
        <v>38</v>
      </c>
    </row>
    <row r="44" spans="1:33" s="5" customFormat="1" ht="12" customHeight="1" x14ac:dyDescent="0.15">
      <c r="A44" s="28"/>
      <c r="B44" s="21">
        <v>1989</v>
      </c>
      <c r="C44" s="25" t="s">
        <v>63</v>
      </c>
      <c r="D44" s="31">
        <v>110526</v>
      </c>
      <c r="E44" s="39">
        <f t="shared" si="0"/>
        <v>105.09770360861503</v>
      </c>
      <c r="F44" s="35">
        <v>79234</v>
      </c>
      <c r="G44" s="35">
        <v>32266</v>
      </c>
      <c r="H44" s="35">
        <v>1795</v>
      </c>
      <c r="I44" s="35">
        <v>67</v>
      </c>
      <c r="J44" s="35">
        <v>1158</v>
      </c>
      <c r="K44" s="35">
        <v>2095</v>
      </c>
      <c r="L44" s="35">
        <v>23218</v>
      </c>
      <c r="M44" s="35">
        <v>11473</v>
      </c>
      <c r="N44" s="35">
        <v>7575</v>
      </c>
      <c r="O44" s="35">
        <v>4170</v>
      </c>
      <c r="P44" s="35">
        <v>9435</v>
      </c>
      <c r="Q44" s="35">
        <v>3187</v>
      </c>
      <c r="R44" s="35">
        <v>4489</v>
      </c>
      <c r="S44" s="35">
        <v>1524</v>
      </c>
      <c r="T44" s="35">
        <v>30549</v>
      </c>
      <c r="U44" s="35">
        <v>5737</v>
      </c>
      <c r="V44" s="35">
        <v>9129</v>
      </c>
      <c r="W44" s="39">
        <f t="shared" si="1"/>
        <v>107.1353127567187</v>
      </c>
      <c r="X44" s="35">
        <v>7546</v>
      </c>
      <c r="Y44" s="39">
        <f t="shared" si="1"/>
        <v>106.55182151934481</v>
      </c>
      <c r="Z44" s="35">
        <v>6411</v>
      </c>
      <c r="AA44" s="35">
        <v>7843</v>
      </c>
      <c r="AB44" s="35">
        <v>4038</v>
      </c>
      <c r="AC44" s="35">
        <v>666</v>
      </c>
      <c r="AD44" s="35">
        <v>764</v>
      </c>
      <c r="AE44" s="35">
        <v>743</v>
      </c>
      <c r="AF44" s="35">
        <v>46145</v>
      </c>
      <c r="AG44" s="46">
        <v>41.8</v>
      </c>
    </row>
    <row r="45" spans="1:33" s="5" customFormat="1" ht="12" customHeight="1" x14ac:dyDescent="0.15">
      <c r="A45" s="28"/>
      <c r="B45" s="23">
        <v>1990</v>
      </c>
      <c r="C45" s="26" t="s">
        <v>27</v>
      </c>
      <c r="D45" s="32">
        <v>114927</v>
      </c>
      <c r="E45" s="40">
        <f t="shared" si="0"/>
        <v>103.98186851962434</v>
      </c>
      <c r="F45" s="36">
        <v>82952</v>
      </c>
      <c r="G45" s="36">
        <v>31959</v>
      </c>
      <c r="H45" s="36">
        <v>1698</v>
      </c>
      <c r="I45" s="36">
        <v>64</v>
      </c>
      <c r="J45" s="36">
        <v>929</v>
      </c>
      <c r="K45" s="36">
        <v>2388</v>
      </c>
      <c r="L45" s="36">
        <v>25880</v>
      </c>
      <c r="M45" s="36">
        <v>12112</v>
      </c>
      <c r="N45" s="36">
        <v>8981</v>
      </c>
      <c r="O45" s="36">
        <v>4787</v>
      </c>
      <c r="P45" s="36">
        <v>10451</v>
      </c>
      <c r="Q45" s="36">
        <v>3845</v>
      </c>
      <c r="R45" s="36">
        <v>4303</v>
      </c>
      <c r="S45" s="36">
        <v>1434</v>
      </c>
      <c r="T45" s="36">
        <v>31303</v>
      </c>
      <c r="U45" s="36">
        <v>5981</v>
      </c>
      <c r="V45" s="36">
        <v>9055</v>
      </c>
      <c r="W45" s="40">
        <f t="shared" si="1"/>
        <v>99.189396428962652</v>
      </c>
      <c r="X45" s="36">
        <v>7634</v>
      </c>
      <c r="Y45" s="40">
        <f t="shared" si="1"/>
        <v>101.16618075801749</v>
      </c>
      <c r="Z45" s="36">
        <v>6314</v>
      </c>
      <c r="AA45" s="36">
        <v>8622</v>
      </c>
      <c r="AB45" s="36">
        <v>4778</v>
      </c>
      <c r="AC45" s="36">
        <v>466</v>
      </c>
      <c r="AD45" s="36">
        <v>865</v>
      </c>
      <c r="AE45" s="36">
        <v>673</v>
      </c>
      <c r="AF45" s="36">
        <v>48172</v>
      </c>
      <c r="AG45" s="47">
        <v>41.9</v>
      </c>
    </row>
    <row r="46" spans="1:33" s="5" customFormat="1" ht="12" customHeight="1" x14ac:dyDescent="0.15">
      <c r="A46" s="28"/>
      <c r="B46" s="21">
        <v>1991</v>
      </c>
      <c r="C46" s="27" t="s">
        <v>28</v>
      </c>
      <c r="D46" s="30">
        <v>114869</v>
      </c>
      <c r="E46" s="38">
        <f t="shared" si="0"/>
        <v>99.949533181932878</v>
      </c>
      <c r="F46" s="34">
        <v>82858</v>
      </c>
      <c r="G46" s="34">
        <v>29219</v>
      </c>
      <c r="H46" s="34">
        <v>1193</v>
      </c>
      <c r="I46" s="34">
        <v>60</v>
      </c>
      <c r="J46" s="34">
        <v>917</v>
      </c>
      <c r="K46" s="34">
        <v>2786</v>
      </c>
      <c r="L46" s="34">
        <v>28005</v>
      </c>
      <c r="M46" s="34">
        <v>12805</v>
      </c>
      <c r="N46" s="34">
        <v>9963</v>
      </c>
      <c r="O46" s="34">
        <v>5237</v>
      </c>
      <c r="P46" s="34">
        <v>11025</v>
      </c>
      <c r="Q46" s="34">
        <v>4171</v>
      </c>
      <c r="R46" s="34">
        <v>4119</v>
      </c>
      <c r="S46" s="34">
        <v>1363</v>
      </c>
      <c r="T46" s="34">
        <v>31320</v>
      </c>
      <c r="U46" s="34">
        <v>5834</v>
      </c>
      <c r="V46" s="34">
        <v>8949</v>
      </c>
      <c r="W46" s="38">
        <f t="shared" si="1"/>
        <v>98.829376035339592</v>
      </c>
      <c r="X46" s="34">
        <v>7760</v>
      </c>
      <c r="Y46" s="38">
        <f t="shared" si="1"/>
        <v>101.65051087241288</v>
      </c>
      <c r="Z46" s="34">
        <v>6432</v>
      </c>
      <c r="AA46" s="34">
        <v>8862</v>
      </c>
      <c r="AB46" s="35">
        <v>5066</v>
      </c>
      <c r="AC46" s="35">
        <v>398</v>
      </c>
      <c r="AD46" s="35">
        <v>844</v>
      </c>
      <c r="AE46" s="35">
        <v>691</v>
      </c>
      <c r="AF46" s="35">
        <v>50274</v>
      </c>
      <c r="AG46" s="46">
        <v>43.8</v>
      </c>
    </row>
    <row r="47" spans="1:33" s="5" customFormat="1" ht="12" customHeight="1" x14ac:dyDescent="0.15">
      <c r="A47" s="28"/>
      <c r="B47" s="21">
        <v>1992</v>
      </c>
      <c r="C47" s="25" t="s">
        <v>29</v>
      </c>
      <c r="D47" s="31">
        <v>112418</v>
      </c>
      <c r="E47" s="39">
        <f t="shared" si="0"/>
        <v>97.866265049752315</v>
      </c>
      <c r="F47" s="35">
        <v>82998</v>
      </c>
      <c r="G47" s="35">
        <v>33889</v>
      </c>
      <c r="H47" s="35">
        <v>1260</v>
      </c>
      <c r="I47" s="35">
        <v>66</v>
      </c>
      <c r="J47" s="35">
        <v>941</v>
      </c>
      <c r="K47" s="35">
        <v>2639</v>
      </c>
      <c r="L47" s="35">
        <v>24607</v>
      </c>
      <c r="M47" s="35">
        <v>12851</v>
      </c>
      <c r="N47" s="35">
        <v>7455</v>
      </c>
      <c r="O47" s="35">
        <v>4300</v>
      </c>
      <c r="P47" s="35">
        <v>9565</v>
      </c>
      <c r="Q47" s="35">
        <v>4241</v>
      </c>
      <c r="R47" s="35">
        <v>4322</v>
      </c>
      <c r="S47" s="35">
        <v>1467</v>
      </c>
      <c r="T47" s="35">
        <v>28611</v>
      </c>
      <c r="U47" s="35">
        <v>5494</v>
      </c>
      <c r="V47" s="35">
        <v>8623</v>
      </c>
      <c r="W47" s="39">
        <f t="shared" si="1"/>
        <v>96.357134875405066</v>
      </c>
      <c r="X47" s="35">
        <v>7578</v>
      </c>
      <c r="Y47" s="39">
        <f t="shared" si="1"/>
        <v>97.654639175257728</v>
      </c>
      <c r="Z47" s="35">
        <v>6293</v>
      </c>
      <c r="AA47" s="35">
        <v>7183</v>
      </c>
      <c r="AB47" s="35">
        <v>3711</v>
      </c>
      <c r="AC47" s="35">
        <v>261</v>
      </c>
      <c r="AD47" s="35">
        <v>757</v>
      </c>
      <c r="AE47" s="35">
        <v>810</v>
      </c>
      <c r="AF47" s="35">
        <v>49309</v>
      </c>
      <c r="AG47" s="46">
        <v>43.9</v>
      </c>
    </row>
    <row r="48" spans="1:33" s="5" customFormat="1" ht="12" customHeight="1" x14ac:dyDescent="0.15">
      <c r="A48" s="28"/>
      <c r="B48" s="21">
        <v>1993</v>
      </c>
      <c r="C48" s="25" t="s">
        <v>30</v>
      </c>
      <c r="D48" s="31">
        <v>104472</v>
      </c>
      <c r="E48" s="39">
        <f t="shared" si="0"/>
        <v>92.931736910459179</v>
      </c>
      <c r="F48" s="35">
        <v>77005</v>
      </c>
      <c r="G48" s="35">
        <v>28359</v>
      </c>
      <c r="H48" s="35">
        <v>1103</v>
      </c>
      <c r="I48" s="35">
        <v>51</v>
      </c>
      <c r="J48" s="35">
        <v>770</v>
      </c>
      <c r="K48" s="35">
        <v>2467</v>
      </c>
      <c r="L48" s="35">
        <v>26545</v>
      </c>
      <c r="M48" s="35">
        <v>12922</v>
      </c>
      <c r="N48" s="35">
        <v>9209</v>
      </c>
      <c r="O48" s="35">
        <v>4414</v>
      </c>
      <c r="P48" s="35">
        <v>8031</v>
      </c>
      <c r="Q48" s="35">
        <v>4293</v>
      </c>
      <c r="R48" s="35">
        <v>3937</v>
      </c>
      <c r="S48" s="35">
        <v>1448</v>
      </c>
      <c r="T48" s="35">
        <v>26696</v>
      </c>
      <c r="U48" s="35">
        <v>4931</v>
      </c>
      <c r="V48" s="35">
        <v>8367</v>
      </c>
      <c r="W48" s="39">
        <f t="shared" si="1"/>
        <v>97.031195639568594</v>
      </c>
      <c r="X48" s="35">
        <v>7472</v>
      </c>
      <c r="Y48" s="39">
        <f t="shared" si="1"/>
        <v>98.601214040643967</v>
      </c>
      <c r="Z48" s="35">
        <v>5676</v>
      </c>
      <c r="AA48" s="35">
        <v>6883</v>
      </c>
      <c r="AB48" s="35">
        <v>3590</v>
      </c>
      <c r="AC48" s="35">
        <v>162</v>
      </c>
      <c r="AD48" s="35">
        <v>677</v>
      </c>
      <c r="AE48" s="35">
        <v>771</v>
      </c>
      <c r="AF48" s="35">
        <v>47694</v>
      </c>
      <c r="AG48" s="46">
        <v>45.7</v>
      </c>
    </row>
    <row r="49" spans="1:33" s="5" customFormat="1" ht="12" customHeight="1" x14ac:dyDescent="0.15">
      <c r="A49" s="28"/>
      <c r="B49" s="21">
        <v>1994</v>
      </c>
      <c r="C49" s="25" t="s">
        <v>31</v>
      </c>
      <c r="D49" s="31">
        <v>113103</v>
      </c>
      <c r="E49" s="39">
        <f t="shared" si="0"/>
        <v>108.26154376292212</v>
      </c>
      <c r="F49" s="35">
        <v>86771</v>
      </c>
      <c r="G49" s="35">
        <v>38249</v>
      </c>
      <c r="H49" s="35">
        <v>1027</v>
      </c>
      <c r="I49" s="35">
        <v>60</v>
      </c>
      <c r="J49" s="35">
        <v>674</v>
      </c>
      <c r="K49" s="35">
        <v>2453</v>
      </c>
      <c r="L49" s="35">
        <v>25088</v>
      </c>
      <c r="M49" s="35">
        <v>11375</v>
      </c>
      <c r="N49" s="35">
        <v>9291</v>
      </c>
      <c r="O49" s="35">
        <v>4422</v>
      </c>
      <c r="P49" s="35">
        <v>9561</v>
      </c>
      <c r="Q49" s="35">
        <v>4269</v>
      </c>
      <c r="R49" s="35">
        <v>3938</v>
      </c>
      <c r="S49" s="35">
        <v>1452</v>
      </c>
      <c r="T49" s="35">
        <v>25596</v>
      </c>
      <c r="U49" s="35">
        <v>4710</v>
      </c>
      <c r="V49" s="35">
        <v>7896</v>
      </c>
      <c r="W49" s="39">
        <f t="shared" si="1"/>
        <v>94.370742201505919</v>
      </c>
      <c r="X49" s="35">
        <v>7122</v>
      </c>
      <c r="Y49" s="39">
        <f t="shared" si="1"/>
        <v>95.315845824411142</v>
      </c>
      <c r="Z49" s="35">
        <v>5360</v>
      </c>
      <c r="AA49" s="35">
        <v>6866</v>
      </c>
      <c r="AB49" s="35">
        <v>3780</v>
      </c>
      <c r="AC49" s="35">
        <v>122</v>
      </c>
      <c r="AD49" s="35">
        <v>642</v>
      </c>
      <c r="AE49" s="35">
        <v>735</v>
      </c>
      <c r="AF49" s="35">
        <v>51084</v>
      </c>
      <c r="AG49" s="46">
        <v>45.2</v>
      </c>
    </row>
    <row r="50" spans="1:33" s="5" customFormat="1" ht="12" customHeight="1" x14ac:dyDescent="0.15">
      <c r="A50" s="28"/>
      <c r="B50" s="21">
        <v>1995</v>
      </c>
      <c r="C50" s="26" t="s">
        <v>32</v>
      </c>
      <c r="D50" s="32">
        <v>104498</v>
      </c>
      <c r="E50" s="40">
        <f t="shared" si="0"/>
        <v>92.391890577615101</v>
      </c>
      <c r="F50" s="36">
        <v>78513</v>
      </c>
      <c r="G50" s="36">
        <v>31861</v>
      </c>
      <c r="H50" s="36">
        <v>843</v>
      </c>
      <c r="I50" s="36">
        <v>61</v>
      </c>
      <c r="J50" s="36">
        <v>711</v>
      </c>
      <c r="K50" s="36">
        <v>2431</v>
      </c>
      <c r="L50" s="36">
        <v>23978</v>
      </c>
      <c r="M50" s="36">
        <v>11376</v>
      </c>
      <c r="N50" s="36">
        <v>8298</v>
      </c>
      <c r="O50" s="36">
        <v>4303</v>
      </c>
      <c r="P50" s="36">
        <v>9140</v>
      </c>
      <c r="Q50" s="36">
        <v>4360</v>
      </c>
      <c r="R50" s="36">
        <v>3895</v>
      </c>
      <c r="S50" s="36">
        <v>1235</v>
      </c>
      <c r="T50" s="36">
        <v>25204</v>
      </c>
      <c r="U50" s="36">
        <v>4494</v>
      </c>
      <c r="V50" s="36">
        <v>7917</v>
      </c>
      <c r="W50" s="40">
        <f t="shared" si="1"/>
        <v>100.2659574468085</v>
      </c>
      <c r="X50" s="36">
        <v>7014</v>
      </c>
      <c r="Y50" s="40">
        <f t="shared" si="1"/>
        <v>98.48357203032856</v>
      </c>
      <c r="Z50" s="36">
        <v>5059</v>
      </c>
      <c r="AA50" s="36">
        <v>7011</v>
      </c>
      <c r="AB50" s="35">
        <v>4096</v>
      </c>
      <c r="AC50" s="35">
        <v>79</v>
      </c>
      <c r="AD50" s="35">
        <v>645</v>
      </c>
      <c r="AE50" s="35">
        <v>781</v>
      </c>
      <c r="AF50" s="35">
        <v>46255</v>
      </c>
      <c r="AG50" s="46">
        <v>44.3</v>
      </c>
    </row>
    <row r="51" spans="1:33" s="5" customFormat="1" ht="12" customHeight="1" x14ac:dyDescent="0.15">
      <c r="A51" s="28"/>
      <c r="B51" s="19">
        <v>1996</v>
      </c>
      <c r="C51" s="27" t="s">
        <v>33</v>
      </c>
      <c r="D51" s="30">
        <v>103166</v>
      </c>
      <c r="E51" s="38">
        <f t="shared" si="0"/>
        <v>98.725334456161846</v>
      </c>
      <c r="F51" s="34">
        <v>76423</v>
      </c>
      <c r="G51" s="34">
        <v>30540</v>
      </c>
      <c r="H51" s="34">
        <v>963</v>
      </c>
      <c r="I51" s="34">
        <v>59</v>
      </c>
      <c r="J51" s="34">
        <v>763</v>
      </c>
      <c r="K51" s="34">
        <v>2418</v>
      </c>
      <c r="L51" s="34">
        <v>22986</v>
      </c>
      <c r="M51" s="34">
        <v>11153</v>
      </c>
      <c r="N51" s="34">
        <v>7733</v>
      </c>
      <c r="O51" s="34">
        <v>4100</v>
      </c>
      <c r="P51" s="34">
        <v>9263</v>
      </c>
      <c r="Q51" s="34">
        <v>4437</v>
      </c>
      <c r="R51" s="34">
        <v>3803</v>
      </c>
      <c r="S51" s="34">
        <v>1191</v>
      </c>
      <c r="T51" s="34">
        <v>25882</v>
      </c>
      <c r="U51" s="34">
        <v>4310</v>
      </c>
      <c r="V51" s="34">
        <v>8016</v>
      </c>
      <c r="W51" s="38">
        <f t="shared" si="1"/>
        <v>101.25047366426676</v>
      </c>
      <c r="X51" s="34">
        <v>7082</v>
      </c>
      <c r="Y51" s="38">
        <f t="shared" si="1"/>
        <v>100.96948959224407</v>
      </c>
      <c r="Z51" s="34">
        <v>5418</v>
      </c>
      <c r="AA51" s="34">
        <v>7527</v>
      </c>
      <c r="AB51" s="34">
        <v>4655</v>
      </c>
      <c r="AC51" s="34">
        <v>49</v>
      </c>
      <c r="AD51" s="34">
        <v>562</v>
      </c>
      <c r="AE51" s="34">
        <v>860</v>
      </c>
      <c r="AF51" s="34">
        <v>44421</v>
      </c>
      <c r="AG51" s="45">
        <v>43.1</v>
      </c>
    </row>
    <row r="52" spans="1:33" s="5" customFormat="1" ht="12" customHeight="1" x14ac:dyDescent="0.15">
      <c r="A52" s="28"/>
      <c r="B52" s="21">
        <v>1997</v>
      </c>
      <c r="C52" s="25" t="s">
        <v>34</v>
      </c>
      <c r="D52" s="31">
        <v>99113</v>
      </c>
      <c r="E52" s="39">
        <f t="shared" si="0"/>
        <v>96.071380105848831</v>
      </c>
      <c r="F52" s="35">
        <v>72492</v>
      </c>
      <c r="G52" s="35">
        <v>27792</v>
      </c>
      <c r="H52" s="35">
        <v>1046</v>
      </c>
      <c r="I52" s="35">
        <v>60</v>
      </c>
      <c r="J52" s="35">
        <v>722</v>
      </c>
      <c r="K52" s="35">
        <v>2208</v>
      </c>
      <c r="L52" s="35">
        <v>23090</v>
      </c>
      <c r="M52" s="35">
        <v>11212</v>
      </c>
      <c r="N52" s="35">
        <v>8210</v>
      </c>
      <c r="O52" s="35">
        <v>3668</v>
      </c>
      <c r="P52" s="35">
        <v>8057</v>
      </c>
      <c r="Q52" s="35">
        <v>4586</v>
      </c>
      <c r="R52" s="35">
        <v>3767</v>
      </c>
      <c r="S52" s="35">
        <v>1163</v>
      </c>
      <c r="T52" s="35">
        <v>25823</v>
      </c>
      <c r="U52" s="35">
        <v>4533</v>
      </c>
      <c r="V52" s="35">
        <v>7942</v>
      </c>
      <c r="W52" s="39">
        <f t="shared" si="1"/>
        <v>99.076846307385225</v>
      </c>
      <c r="X52" s="35">
        <v>7043</v>
      </c>
      <c r="Y52" s="39">
        <f t="shared" si="1"/>
        <v>99.449308105055067</v>
      </c>
      <c r="Z52" s="35">
        <v>5249</v>
      </c>
      <c r="AA52" s="35">
        <v>7443</v>
      </c>
      <c r="AB52" s="35">
        <v>4638</v>
      </c>
      <c r="AC52" s="35">
        <v>39</v>
      </c>
      <c r="AD52" s="35">
        <v>617</v>
      </c>
      <c r="AE52" s="35">
        <v>798</v>
      </c>
      <c r="AF52" s="35">
        <v>39651</v>
      </c>
      <c r="AG52" s="46">
        <v>40</v>
      </c>
    </row>
    <row r="53" spans="1:33" s="5" customFormat="1" ht="12" customHeight="1" x14ac:dyDescent="0.15">
      <c r="A53" s="28"/>
      <c r="B53" s="21">
        <v>1998</v>
      </c>
      <c r="C53" s="25" t="s">
        <v>35</v>
      </c>
      <c r="D53" s="31">
        <v>99264</v>
      </c>
      <c r="E53" s="39">
        <f t="shared" si="0"/>
        <v>100.15235135653245</v>
      </c>
      <c r="F53" s="35">
        <v>73891</v>
      </c>
      <c r="G53" s="35">
        <v>25148</v>
      </c>
      <c r="H53" s="35">
        <v>959</v>
      </c>
      <c r="I53" s="35">
        <v>50</v>
      </c>
      <c r="J53" s="35">
        <v>732</v>
      </c>
      <c r="K53" s="35">
        <v>2727</v>
      </c>
      <c r="L53" s="35">
        <v>25953</v>
      </c>
      <c r="M53" s="35">
        <v>10968</v>
      </c>
      <c r="N53" s="35">
        <v>10391</v>
      </c>
      <c r="O53" s="35">
        <v>4595</v>
      </c>
      <c r="P53" s="35">
        <v>9037</v>
      </c>
      <c r="Q53" s="35">
        <v>4734</v>
      </c>
      <c r="R53" s="35">
        <v>3434</v>
      </c>
      <c r="S53" s="35">
        <v>1115</v>
      </c>
      <c r="T53" s="35">
        <v>24684</v>
      </c>
      <c r="U53" s="35">
        <v>4464</v>
      </c>
      <c r="V53" s="35">
        <v>7850</v>
      </c>
      <c r="W53" s="39">
        <f t="shared" si="1"/>
        <v>98.841601611684709</v>
      </c>
      <c r="X53" s="35">
        <v>7012</v>
      </c>
      <c r="Y53" s="39">
        <f t="shared" si="1"/>
        <v>99.559846656254436</v>
      </c>
      <c r="Z53" s="35">
        <v>4929</v>
      </c>
      <c r="AA53" s="35">
        <v>6728</v>
      </c>
      <c r="AB53" s="35">
        <v>3996</v>
      </c>
      <c r="AC53" s="35">
        <v>30</v>
      </c>
      <c r="AD53" s="35">
        <v>683</v>
      </c>
      <c r="AE53" s="35">
        <v>689</v>
      </c>
      <c r="AF53" s="35">
        <v>40440</v>
      </c>
      <c r="AG53" s="46">
        <v>40.700000000000003</v>
      </c>
    </row>
    <row r="54" spans="1:33" s="5" customFormat="1" ht="12" customHeight="1" x14ac:dyDescent="0.15">
      <c r="A54" s="28"/>
      <c r="B54" s="21">
        <v>1999</v>
      </c>
      <c r="C54" s="25" t="s">
        <v>36</v>
      </c>
      <c r="D54" s="31">
        <v>93638</v>
      </c>
      <c r="E54" s="39">
        <f t="shared" si="0"/>
        <v>94.332285622179228</v>
      </c>
      <c r="F54" s="35">
        <v>68209</v>
      </c>
      <c r="G54" s="35">
        <v>23761</v>
      </c>
      <c r="H54" s="35">
        <v>1128</v>
      </c>
      <c r="I54" s="35">
        <v>65</v>
      </c>
      <c r="J54" s="35">
        <v>922</v>
      </c>
      <c r="K54" s="35">
        <v>2567</v>
      </c>
      <c r="L54" s="35">
        <v>22395</v>
      </c>
      <c r="M54" s="35">
        <v>10633</v>
      </c>
      <c r="N54" s="35">
        <v>8262</v>
      </c>
      <c r="O54" s="35">
        <v>3500</v>
      </c>
      <c r="P54" s="35">
        <v>7972</v>
      </c>
      <c r="Q54" s="35">
        <v>4612</v>
      </c>
      <c r="R54" s="35">
        <v>3732</v>
      </c>
      <c r="S54" s="35">
        <v>1056</v>
      </c>
      <c r="T54" s="35">
        <v>24670</v>
      </c>
      <c r="U54" s="35">
        <v>4400</v>
      </c>
      <c r="V54" s="35">
        <v>7707</v>
      </c>
      <c r="W54" s="39">
        <f t="shared" si="1"/>
        <v>98.178343949044589</v>
      </c>
      <c r="X54" s="35">
        <v>6879</v>
      </c>
      <c r="Y54" s="39">
        <f t="shared" si="1"/>
        <v>98.103251568739296</v>
      </c>
      <c r="Z54" s="35">
        <v>4802</v>
      </c>
      <c r="AA54" s="35">
        <v>7050</v>
      </c>
      <c r="AB54" s="35">
        <v>4237</v>
      </c>
      <c r="AC54" s="35">
        <v>23</v>
      </c>
      <c r="AD54" s="35">
        <v>688</v>
      </c>
      <c r="AE54" s="35">
        <v>759</v>
      </c>
      <c r="AF54" s="35">
        <v>36865</v>
      </c>
      <c r="AG54" s="46">
        <v>39.4</v>
      </c>
    </row>
    <row r="55" spans="1:33" s="5" customFormat="1" ht="12" customHeight="1" x14ac:dyDescent="0.15">
      <c r="A55" s="28"/>
      <c r="B55" s="23">
        <v>2000</v>
      </c>
      <c r="C55" s="26" t="s">
        <v>37</v>
      </c>
      <c r="D55" s="32">
        <v>91295</v>
      </c>
      <c r="E55" s="40">
        <f t="shared" si="0"/>
        <v>97.497810717870948</v>
      </c>
      <c r="F55" s="36">
        <v>66026</v>
      </c>
      <c r="G55" s="36">
        <v>23210</v>
      </c>
      <c r="H55" s="36">
        <v>1306</v>
      </c>
      <c r="I55" s="36">
        <v>72</v>
      </c>
      <c r="J55" s="36">
        <v>1013</v>
      </c>
      <c r="K55" s="36">
        <v>2298</v>
      </c>
      <c r="L55" s="36">
        <v>21139</v>
      </c>
      <c r="M55" s="36">
        <v>9982</v>
      </c>
      <c r="N55" s="36">
        <v>7713</v>
      </c>
      <c r="O55" s="36">
        <v>3444</v>
      </c>
      <c r="P55" s="36">
        <v>8107</v>
      </c>
      <c r="Q55" s="36">
        <v>4466</v>
      </c>
      <c r="R55" s="36">
        <v>3391</v>
      </c>
      <c r="S55" s="36">
        <v>1023</v>
      </c>
      <c r="T55" s="36">
        <v>24596</v>
      </c>
      <c r="U55" s="36">
        <v>4564</v>
      </c>
      <c r="V55" s="36">
        <v>7675</v>
      </c>
      <c r="W55" s="40">
        <f t="shared" si="1"/>
        <v>99.584793045283504</v>
      </c>
      <c r="X55" s="36">
        <v>6822</v>
      </c>
      <c r="Y55" s="40">
        <f t="shared" si="1"/>
        <v>99.171391190580024</v>
      </c>
      <c r="Z55" s="36">
        <v>4616</v>
      </c>
      <c r="AA55" s="36">
        <v>7023</v>
      </c>
      <c r="AB55" s="36">
        <v>4247</v>
      </c>
      <c r="AC55" s="36">
        <v>20</v>
      </c>
      <c r="AD55" s="36">
        <v>699</v>
      </c>
      <c r="AE55" s="36">
        <v>673</v>
      </c>
      <c r="AF55" s="36">
        <v>35562</v>
      </c>
      <c r="AG55" s="47">
        <v>39</v>
      </c>
    </row>
    <row r="56" spans="1:33" s="5" customFormat="1" ht="12" customHeight="1" x14ac:dyDescent="0.15">
      <c r="A56" s="28"/>
      <c r="B56" s="21">
        <v>2001</v>
      </c>
      <c r="C56" s="27" t="s">
        <v>38</v>
      </c>
      <c r="D56" s="30">
        <v>88813</v>
      </c>
      <c r="E56" s="38">
        <f t="shared" si="0"/>
        <v>97.281340708691602</v>
      </c>
      <c r="F56" s="34">
        <v>64077</v>
      </c>
      <c r="G56" s="34">
        <v>22284</v>
      </c>
      <c r="H56" s="34">
        <v>1293</v>
      </c>
      <c r="I56" s="34">
        <v>59</v>
      </c>
      <c r="J56" s="34">
        <v>964</v>
      </c>
      <c r="K56" s="34">
        <v>1978</v>
      </c>
      <c r="L56" s="34">
        <v>21188</v>
      </c>
      <c r="M56" s="34">
        <v>9875</v>
      </c>
      <c r="N56" s="34">
        <v>8122</v>
      </c>
      <c r="O56" s="34">
        <v>3191</v>
      </c>
      <c r="P56" s="34">
        <v>7521</v>
      </c>
      <c r="Q56" s="34">
        <v>4460</v>
      </c>
      <c r="R56" s="34">
        <v>3364</v>
      </c>
      <c r="S56" s="34">
        <v>966</v>
      </c>
      <c r="T56" s="34">
        <v>24125</v>
      </c>
      <c r="U56" s="34">
        <v>4369</v>
      </c>
      <c r="V56" s="34">
        <v>7721</v>
      </c>
      <c r="W56" s="38">
        <f t="shared" si="1"/>
        <v>100.59934853420197</v>
      </c>
      <c r="X56" s="34">
        <v>6758</v>
      </c>
      <c r="Y56" s="38">
        <f t="shared" si="1"/>
        <v>99.061858692465549</v>
      </c>
      <c r="Z56" s="34">
        <v>5007</v>
      </c>
      <c r="AA56" s="34">
        <v>6349</v>
      </c>
      <c r="AB56" s="34">
        <v>3862</v>
      </c>
      <c r="AC56" s="34">
        <v>17</v>
      </c>
      <c r="AD56" s="34">
        <v>662</v>
      </c>
      <c r="AE56" s="34">
        <v>611</v>
      </c>
      <c r="AF56" s="34">
        <v>34848</v>
      </c>
      <c r="AG56" s="45">
        <v>39.200000000000003</v>
      </c>
    </row>
    <row r="57" spans="1:33" s="5" customFormat="1" ht="12" customHeight="1" x14ac:dyDescent="0.15">
      <c r="A57" s="28"/>
      <c r="B57" s="21">
        <v>2002</v>
      </c>
      <c r="C57" s="25" t="s">
        <v>39</v>
      </c>
      <c r="D57" s="31">
        <v>89297</v>
      </c>
      <c r="E57" s="39">
        <f t="shared" si="0"/>
        <v>100.54496526409422</v>
      </c>
      <c r="F57" s="35">
        <v>63908</v>
      </c>
      <c r="G57" s="35">
        <v>21720</v>
      </c>
      <c r="H57" s="35">
        <v>1513</v>
      </c>
      <c r="I57" s="35">
        <v>69</v>
      </c>
      <c r="J57" s="35">
        <v>991</v>
      </c>
      <c r="K57" s="35">
        <v>1928</v>
      </c>
      <c r="L57" s="35">
        <v>21514</v>
      </c>
      <c r="M57" s="35">
        <v>9848</v>
      </c>
      <c r="N57" s="35">
        <v>8238</v>
      </c>
      <c r="O57" s="35">
        <v>3427</v>
      </c>
      <c r="P57" s="35">
        <v>7489</v>
      </c>
      <c r="Q57" s="35">
        <v>4471</v>
      </c>
      <c r="R57" s="35">
        <v>3277</v>
      </c>
      <c r="S57" s="35">
        <v>936</v>
      </c>
      <c r="T57" s="35">
        <v>24783</v>
      </c>
      <c r="U57" s="35">
        <v>4662</v>
      </c>
      <c r="V57" s="35">
        <v>7779</v>
      </c>
      <c r="W57" s="39">
        <f t="shared" si="1"/>
        <v>100.75119803134309</v>
      </c>
      <c r="X57" s="35">
        <v>6836</v>
      </c>
      <c r="Y57" s="39">
        <f t="shared" si="1"/>
        <v>101.15418762947617</v>
      </c>
      <c r="Z57" s="35">
        <v>5168</v>
      </c>
      <c r="AA57" s="35">
        <v>6532</v>
      </c>
      <c r="AB57" s="35">
        <v>3944</v>
      </c>
      <c r="AC57" s="35">
        <v>16</v>
      </c>
      <c r="AD57" s="35">
        <v>627</v>
      </c>
      <c r="AE57" s="35">
        <v>605</v>
      </c>
      <c r="AF57" s="35">
        <v>35232</v>
      </c>
      <c r="AG57" s="46">
        <v>39.5</v>
      </c>
    </row>
    <row r="58" spans="1:33" s="5" customFormat="1" ht="12" customHeight="1" x14ac:dyDescent="0.15">
      <c r="A58" s="28"/>
      <c r="B58" s="21">
        <v>2003</v>
      </c>
      <c r="C58" s="25" t="s">
        <v>40</v>
      </c>
      <c r="D58" s="31">
        <v>88565</v>
      </c>
      <c r="E58" s="39">
        <f t="shared" si="0"/>
        <v>99.180263614679106</v>
      </c>
      <c r="F58" s="35">
        <v>64602</v>
      </c>
      <c r="G58" s="35">
        <v>23416</v>
      </c>
      <c r="H58" s="35">
        <v>1506</v>
      </c>
      <c r="I58" s="35">
        <v>85</v>
      </c>
      <c r="J58" s="35">
        <v>1011</v>
      </c>
      <c r="K58" s="35">
        <v>2051</v>
      </c>
      <c r="L58" s="35">
        <v>20970</v>
      </c>
      <c r="M58" s="35">
        <v>9517</v>
      </c>
      <c r="N58" s="35">
        <v>8157</v>
      </c>
      <c r="O58" s="35">
        <v>3296</v>
      </c>
      <c r="P58" s="35">
        <v>7141</v>
      </c>
      <c r="Q58" s="35">
        <v>4256</v>
      </c>
      <c r="R58" s="35">
        <v>3260</v>
      </c>
      <c r="S58" s="35">
        <v>906</v>
      </c>
      <c r="T58" s="35">
        <v>23289</v>
      </c>
      <c r="U58" s="35">
        <v>4001</v>
      </c>
      <c r="V58" s="35">
        <v>7978</v>
      </c>
      <c r="W58" s="39">
        <f t="shared" si="1"/>
        <v>102.55816943051805</v>
      </c>
      <c r="X58" s="35">
        <v>6942</v>
      </c>
      <c r="Y58" s="39">
        <f t="shared" si="1"/>
        <v>101.55061439438269</v>
      </c>
      <c r="Z58" s="35">
        <v>4671</v>
      </c>
      <c r="AA58" s="35">
        <v>6015</v>
      </c>
      <c r="AB58" s="35">
        <v>3454</v>
      </c>
      <c r="AC58" s="41" t="s">
        <v>64</v>
      </c>
      <c r="AD58" s="35">
        <v>623</v>
      </c>
      <c r="AE58" s="35">
        <v>674</v>
      </c>
      <c r="AF58" s="35">
        <v>36528</v>
      </c>
      <c r="AG58" s="46">
        <v>41.2</v>
      </c>
    </row>
    <row r="59" spans="1:33" s="5" customFormat="1" ht="12" customHeight="1" x14ac:dyDescent="0.15">
      <c r="A59" s="28"/>
      <c r="B59" s="21">
        <v>2004</v>
      </c>
      <c r="C59" s="25" t="s">
        <v>41</v>
      </c>
      <c r="D59" s="31">
        <v>87136</v>
      </c>
      <c r="E59" s="39">
        <f t="shared" si="0"/>
        <v>98.386495794049566</v>
      </c>
      <c r="F59" s="35">
        <v>61832</v>
      </c>
      <c r="G59" s="35">
        <v>19910</v>
      </c>
      <c r="H59" s="35">
        <v>1488</v>
      </c>
      <c r="I59" s="35">
        <v>76</v>
      </c>
      <c r="J59" s="35">
        <v>928</v>
      </c>
      <c r="K59" s="35">
        <v>1981</v>
      </c>
      <c r="L59" s="35">
        <v>21427</v>
      </c>
      <c r="M59" s="35">
        <v>9485</v>
      </c>
      <c r="N59" s="35">
        <v>8608</v>
      </c>
      <c r="O59" s="35">
        <v>3333</v>
      </c>
      <c r="P59" s="35">
        <v>7627</v>
      </c>
      <c r="Q59" s="35">
        <v>4156</v>
      </c>
      <c r="R59" s="35">
        <v>3378</v>
      </c>
      <c r="S59" s="35">
        <v>861</v>
      </c>
      <c r="T59" s="35">
        <v>24580</v>
      </c>
      <c r="U59" s="35">
        <v>4455</v>
      </c>
      <c r="V59" s="35">
        <v>7958</v>
      </c>
      <c r="W59" s="39">
        <f t="shared" si="1"/>
        <v>99.749310604161451</v>
      </c>
      <c r="X59" s="35">
        <v>6875</v>
      </c>
      <c r="Y59" s="39">
        <f t="shared" si="1"/>
        <v>99.034860270815329</v>
      </c>
      <c r="Z59" s="35">
        <v>5186</v>
      </c>
      <c r="AA59" s="35">
        <v>6354</v>
      </c>
      <c r="AB59" s="35">
        <v>3866</v>
      </c>
      <c r="AC59" s="41" t="s">
        <v>64</v>
      </c>
      <c r="AD59" s="35">
        <v>627</v>
      </c>
      <c r="AE59" s="35">
        <v>725</v>
      </c>
      <c r="AF59" s="35">
        <v>33887</v>
      </c>
      <c r="AG59" s="46">
        <v>38.9</v>
      </c>
    </row>
    <row r="60" spans="1:33" s="5" customFormat="1" ht="12" customHeight="1" x14ac:dyDescent="0.15">
      <c r="A60" s="28"/>
      <c r="B60" s="21">
        <v>2005</v>
      </c>
      <c r="C60" s="26" t="s">
        <v>42</v>
      </c>
      <c r="D60" s="32">
        <v>85119</v>
      </c>
      <c r="E60" s="40">
        <f t="shared" si="0"/>
        <v>97.685227690047739</v>
      </c>
      <c r="F60" s="36">
        <v>59396</v>
      </c>
      <c r="G60" s="36">
        <v>19469</v>
      </c>
      <c r="H60" s="36">
        <v>1537</v>
      </c>
      <c r="I60" s="36">
        <v>93</v>
      </c>
      <c r="J60" s="36">
        <v>768</v>
      </c>
      <c r="K60" s="36">
        <v>2016</v>
      </c>
      <c r="L60" s="36">
        <v>20327</v>
      </c>
      <c r="M60" s="36">
        <v>9081</v>
      </c>
      <c r="N60" s="36">
        <v>8193</v>
      </c>
      <c r="O60" s="36">
        <v>3053</v>
      </c>
      <c r="P60" s="36">
        <v>7274</v>
      </c>
      <c r="Q60" s="36">
        <v>4043</v>
      </c>
      <c r="R60" s="36">
        <v>3027</v>
      </c>
      <c r="S60" s="36">
        <v>842</v>
      </c>
      <c r="T60" s="36">
        <v>25057</v>
      </c>
      <c r="U60" s="36">
        <v>4730</v>
      </c>
      <c r="V60" s="36">
        <v>7834</v>
      </c>
      <c r="W60" s="40">
        <f t="shared" si="1"/>
        <v>98.441819552651424</v>
      </c>
      <c r="X60" s="36">
        <v>6759</v>
      </c>
      <c r="Y60" s="40">
        <f t="shared" si="1"/>
        <v>98.312727272727273</v>
      </c>
      <c r="Z60" s="36">
        <v>4987</v>
      </c>
      <c r="AA60" s="36">
        <v>6889</v>
      </c>
      <c r="AB60" s="36">
        <v>4346</v>
      </c>
      <c r="AC60" s="43" t="s">
        <v>64</v>
      </c>
      <c r="AD60" s="36">
        <v>619</v>
      </c>
      <c r="AE60" s="36">
        <v>666</v>
      </c>
      <c r="AF60" s="36">
        <v>32030</v>
      </c>
      <c r="AG60" s="47">
        <v>37.6</v>
      </c>
    </row>
    <row r="61" spans="1:33" s="5" customFormat="1" ht="12" customHeight="1" x14ac:dyDescent="0.15">
      <c r="A61" s="28"/>
      <c r="B61" s="19">
        <v>2006</v>
      </c>
      <c r="C61" s="27" t="s">
        <v>43</v>
      </c>
      <c r="D61" s="30">
        <v>83322</v>
      </c>
      <c r="E61" s="38">
        <f t="shared" si="0"/>
        <v>97.888837979769491</v>
      </c>
      <c r="F61" s="34">
        <v>58179</v>
      </c>
      <c r="G61" s="34">
        <v>18147</v>
      </c>
      <c r="H61" s="34">
        <v>1454</v>
      </c>
      <c r="I61" s="34">
        <v>98</v>
      </c>
      <c r="J61" s="34">
        <v>730</v>
      </c>
      <c r="K61" s="34">
        <v>2027</v>
      </c>
      <c r="L61" s="34">
        <v>20508</v>
      </c>
      <c r="M61" s="34">
        <v>9474</v>
      </c>
      <c r="N61" s="34">
        <v>8008</v>
      </c>
      <c r="O61" s="34">
        <v>3027</v>
      </c>
      <c r="P61" s="34">
        <v>7727</v>
      </c>
      <c r="Q61" s="34">
        <v>3991</v>
      </c>
      <c r="R61" s="34">
        <v>2673</v>
      </c>
      <c r="S61" s="34">
        <v>824</v>
      </c>
      <c r="T61" s="34">
        <v>24525</v>
      </c>
      <c r="U61" s="34">
        <v>4781</v>
      </c>
      <c r="V61" s="34">
        <v>7483</v>
      </c>
      <c r="W61" s="38">
        <f t="shared" si="1"/>
        <v>95.519530252744445</v>
      </c>
      <c r="X61" s="34">
        <v>6486</v>
      </c>
      <c r="Y61" s="38">
        <f t="shared" si="1"/>
        <v>95.960940967598759</v>
      </c>
      <c r="Z61" s="34">
        <v>4980</v>
      </c>
      <c r="AA61" s="34">
        <v>6583</v>
      </c>
      <c r="AB61" s="34">
        <v>4010</v>
      </c>
      <c r="AC61" s="42" t="s">
        <v>64</v>
      </c>
      <c r="AD61" s="34">
        <v>698</v>
      </c>
      <c r="AE61" s="34">
        <v>618</v>
      </c>
      <c r="AF61" s="34">
        <v>30803</v>
      </c>
      <c r="AG61" s="45">
        <v>37</v>
      </c>
    </row>
    <row r="62" spans="1:33" s="5" customFormat="1" ht="12" customHeight="1" x14ac:dyDescent="0.15">
      <c r="A62" s="28"/>
      <c r="B62" s="21">
        <v>2007</v>
      </c>
      <c r="C62" s="25" t="s">
        <v>44</v>
      </c>
      <c r="D62" s="31">
        <v>82585</v>
      </c>
      <c r="E62" s="39">
        <f t="shared" si="0"/>
        <v>99.11547970523992</v>
      </c>
      <c r="F62" s="35">
        <v>57196</v>
      </c>
      <c r="G62" s="35">
        <v>17903</v>
      </c>
      <c r="H62" s="35">
        <v>732</v>
      </c>
      <c r="I62" s="35">
        <v>87</v>
      </c>
      <c r="J62" s="35">
        <v>644</v>
      </c>
      <c r="K62" s="35">
        <v>1919</v>
      </c>
      <c r="L62" s="35">
        <v>20893</v>
      </c>
      <c r="M62" s="35">
        <v>9451</v>
      </c>
      <c r="N62" s="35">
        <v>8334</v>
      </c>
      <c r="O62" s="35">
        <v>3108</v>
      </c>
      <c r="P62" s="35">
        <v>7557</v>
      </c>
      <c r="Q62" s="35">
        <v>4051</v>
      </c>
      <c r="R62" s="35">
        <v>2614</v>
      </c>
      <c r="S62" s="35">
        <v>796</v>
      </c>
      <c r="T62" s="35">
        <v>24787</v>
      </c>
      <c r="U62" s="35">
        <v>4847</v>
      </c>
      <c r="V62" s="35">
        <v>7311</v>
      </c>
      <c r="W62" s="39">
        <f t="shared" si="1"/>
        <v>97.70145663503942</v>
      </c>
      <c r="X62" s="35">
        <v>6363</v>
      </c>
      <c r="Y62" s="39">
        <f t="shared" si="1"/>
        <v>98.103607770582784</v>
      </c>
      <c r="Z62" s="35">
        <v>5233</v>
      </c>
      <c r="AA62" s="35">
        <v>6755</v>
      </c>
      <c r="AB62" s="35">
        <v>4019</v>
      </c>
      <c r="AC62" s="41" t="s">
        <v>64</v>
      </c>
      <c r="AD62" s="35">
        <v>641</v>
      </c>
      <c r="AE62" s="35">
        <v>603</v>
      </c>
      <c r="AF62" s="35">
        <v>30207</v>
      </c>
      <c r="AG62" s="46">
        <v>36.6</v>
      </c>
    </row>
    <row r="63" spans="1:33" s="5" customFormat="1" ht="12" customHeight="1" x14ac:dyDescent="0.15">
      <c r="A63" s="28"/>
      <c r="B63" s="21">
        <v>2008</v>
      </c>
      <c r="C63" s="25" t="s">
        <v>45</v>
      </c>
      <c r="D63" s="31">
        <v>84662</v>
      </c>
      <c r="E63" s="39">
        <f t="shared" si="0"/>
        <v>102.51498456136102</v>
      </c>
      <c r="F63" s="35">
        <v>58204</v>
      </c>
      <c r="G63" s="35">
        <v>19014</v>
      </c>
      <c r="H63" s="35">
        <v>754</v>
      </c>
      <c r="I63" s="35">
        <v>75</v>
      </c>
      <c r="J63" s="35">
        <v>778</v>
      </c>
      <c r="K63" s="35">
        <v>2031</v>
      </c>
      <c r="L63" s="35">
        <v>21105</v>
      </c>
      <c r="M63" s="35">
        <v>9311</v>
      </c>
      <c r="N63" s="35">
        <v>8482</v>
      </c>
      <c r="O63" s="35">
        <v>3311</v>
      </c>
      <c r="P63" s="35">
        <v>7410</v>
      </c>
      <c r="Q63" s="35">
        <v>3656</v>
      </c>
      <c r="R63" s="35">
        <v>2649</v>
      </c>
      <c r="S63" s="35">
        <v>732</v>
      </c>
      <c r="T63" s="35">
        <v>25852</v>
      </c>
      <c r="U63" s="35">
        <v>4591</v>
      </c>
      <c r="V63" s="35">
        <v>7480</v>
      </c>
      <c r="W63" s="39">
        <f t="shared" si="1"/>
        <v>102.31158528245111</v>
      </c>
      <c r="X63" s="35">
        <v>6598</v>
      </c>
      <c r="Y63" s="39">
        <f t="shared" si="1"/>
        <v>103.6932264655037</v>
      </c>
      <c r="Z63" s="35">
        <v>5786</v>
      </c>
      <c r="AA63" s="35">
        <v>7444</v>
      </c>
      <c r="AB63" s="35">
        <v>4501</v>
      </c>
      <c r="AC63" s="41" t="s">
        <v>64</v>
      </c>
      <c r="AD63" s="35">
        <v>551</v>
      </c>
      <c r="AE63" s="35">
        <v>606</v>
      </c>
      <c r="AF63" s="35">
        <v>27604</v>
      </c>
      <c r="AG63" s="46">
        <v>32.6</v>
      </c>
    </row>
    <row r="64" spans="1:33" s="5" customFormat="1" ht="12" customHeight="1" x14ac:dyDescent="0.15">
      <c r="A64" s="28"/>
      <c r="B64" s="21">
        <v>2009</v>
      </c>
      <c r="C64" s="25" t="s">
        <v>46</v>
      </c>
      <c r="D64" s="31">
        <v>81902</v>
      </c>
      <c r="E64" s="39">
        <f t="shared" si="0"/>
        <v>96.73997779405164</v>
      </c>
      <c r="F64" s="35">
        <v>55899</v>
      </c>
      <c r="G64" s="35">
        <v>17950</v>
      </c>
      <c r="H64" s="35">
        <v>649</v>
      </c>
      <c r="I64" s="35">
        <v>66</v>
      </c>
      <c r="J64" s="35">
        <v>688</v>
      </c>
      <c r="K64" s="35">
        <v>2070</v>
      </c>
      <c r="L64" s="35">
        <v>20850</v>
      </c>
      <c r="M64" s="35">
        <v>9081</v>
      </c>
      <c r="N64" s="35">
        <v>8641</v>
      </c>
      <c r="O64" s="35">
        <v>3129</v>
      </c>
      <c r="P64" s="35">
        <v>6984</v>
      </c>
      <c r="Q64" s="35">
        <v>3506</v>
      </c>
      <c r="R64" s="35">
        <v>2434</v>
      </c>
      <c r="S64" s="35">
        <v>702</v>
      </c>
      <c r="T64" s="35">
        <v>25466</v>
      </c>
      <c r="U64" s="35">
        <v>4819</v>
      </c>
      <c r="V64" s="35">
        <v>7906</v>
      </c>
      <c r="W64" s="39">
        <f t="shared" si="1"/>
        <v>105.69518716577539</v>
      </c>
      <c r="X64" s="35">
        <v>7027</v>
      </c>
      <c r="Y64" s="39">
        <f t="shared" si="1"/>
        <v>106.5019702940285</v>
      </c>
      <c r="Z64" s="35">
        <v>5120</v>
      </c>
      <c r="AA64" s="35">
        <v>7086</v>
      </c>
      <c r="AB64" s="35">
        <v>4207</v>
      </c>
      <c r="AC64" s="41" t="s">
        <v>64</v>
      </c>
      <c r="AD64" s="35">
        <v>535</v>
      </c>
      <c r="AE64" s="35">
        <v>537</v>
      </c>
      <c r="AF64" s="35">
        <v>25946</v>
      </c>
      <c r="AG64" s="46">
        <v>31.7</v>
      </c>
    </row>
    <row r="65" spans="1:33" s="5" customFormat="1" ht="12" customHeight="1" x14ac:dyDescent="0.15">
      <c r="A65" s="28"/>
      <c r="B65" s="23">
        <v>2010</v>
      </c>
      <c r="C65" s="26" t="s">
        <v>47</v>
      </c>
      <c r="D65" s="32">
        <v>81214</v>
      </c>
      <c r="E65" s="40">
        <f t="shared" si="0"/>
        <v>99.159971673463403</v>
      </c>
      <c r="F65" s="36">
        <v>55127</v>
      </c>
      <c r="G65" s="36">
        <v>15517</v>
      </c>
      <c r="H65" s="36">
        <v>469</v>
      </c>
      <c r="I65" s="36">
        <v>99</v>
      </c>
      <c r="J65" s="36">
        <v>619</v>
      </c>
      <c r="K65" s="36">
        <v>2071</v>
      </c>
      <c r="L65" s="36">
        <v>22485</v>
      </c>
      <c r="M65" s="36">
        <v>9404</v>
      </c>
      <c r="N65" s="36">
        <v>9585</v>
      </c>
      <c r="O65" s="36">
        <v>3496</v>
      </c>
      <c r="P65" s="36">
        <v>7497</v>
      </c>
      <c r="Q65" s="36">
        <v>3512</v>
      </c>
      <c r="R65" s="36">
        <v>2143</v>
      </c>
      <c r="S65" s="36">
        <v>715</v>
      </c>
      <c r="T65" s="36">
        <v>25525</v>
      </c>
      <c r="U65" s="36">
        <v>4639</v>
      </c>
      <c r="V65" s="36">
        <v>7725</v>
      </c>
      <c r="W65" s="40">
        <f t="shared" si="1"/>
        <v>97.710599544649639</v>
      </c>
      <c r="X65" s="36">
        <v>6747</v>
      </c>
      <c r="Y65" s="40">
        <f t="shared" si="1"/>
        <v>96.015369289881875</v>
      </c>
      <c r="Z65" s="36">
        <v>5291</v>
      </c>
      <c r="AA65" s="36">
        <v>7352</v>
      </c>
      <c r="AB65" s="36">
        <v>4419</v>
      </c>
      <c r="AC65" s="43" t="s">
        <v>64</v>
      </c>
      <c r="AD65" s="36">
        <v>518</v>
      </c>
      <c r="AE65" s="36">
        <v>562</v>
      </c>
      <c r="AF65" s="36">
        <v>28395</v>
      </c>
      <c r="AG65" s="47">
        <v>35</v>
      </c>
    </row>
    <row r="66" spans="1:33" s="5" customFormat="1" ht="12" customHeight="1" x14ac:dyDescent="0.15">
      <c r="A66" s="28"/>
      <c r="B66" s="21">
        <v>2011</v>
      </c>
      <c r="C66" s="25" t="s">
        <v>48</v>
      </c>
      <c r="D66" s="31">
        <v>82463</v>
      </c>
      <c r="E66" s="38">
        <f t="shared" si="0"/>
        <v>101.53791218262862</v>
      </c>
      <c r="F66" s="35">
        <v>56394</v>
      </c>
      <c r="G66" s="35">
        <v>18497</v>
      </c>
      <c r="H66" s="35">
        <v>370</v>
      </c>
      <c r="I66" s="35">
        <v>69</v>
      </c>
      <c r="J66" s="35">
        <v>571</v>
      </c>
      <c r="K66" s="35">
        <v>2045</v>
      </c>
      <c r="L66" s="35">
        <v>21343</v>
      </c>
      <c r="M66" s="35">
        <v>9220</v>
      </c>
      <c r="N66" s="35">
        <v>8768</v>
      </c>
      <c r="O66" s="35">
        <v>3355</v>
      </c>
      <c r="P66" s="35">
        <v>7430</v>
      </c>
      <c r="Q66" s="35">
        <v>3377</v>
      </c>
      <c r="R66" s="35">
        <v>1983</v>
      </c>
      <c r="S66" s="35">
        <v>709</v>
      </c>
      <c r="T66" s="35">
        <v>25509</v>
      </c>
      <c r="U66" s="35">
        <v>4625</v>
      </c>
      <c r="V66" s="35">
        <v>7506</v>
      </c>
      <c r="W66" s="38">
        <f t="shared" si="1"/>
        <v>97.165048543689323</v>
      </c>
      <c r="X66" s="35">
        <v>6579</v>
      </c>
      <c r="Y66" s="38">
        <f t="shared" si="1"/>
        <v>97.510004446420623</v>
      </c>
      <c r="Z66" s="35">
        <v>5359</v>
      </c>
      <c r="AA66" s="35">
        <v>7530</v>
      </c>
      <c r="AB66" s="35">
        <v>4505</v>
      </c>
      <c r="AC66" s="42" t="s">
        <v>64</v>
      </c>
      <c r="AD66" s="34">
        <v>489</v>
      </c>
      <c r="AE66" s="34">
        <v>560</v>
      </c>
      <c r="AF66" s="34">
        <v>27800</v>
      </c>
      <c r="AG66" s="45">
        <v>33.700000000000003</v>
      </c>
    </row>
    <row r="67" spans="1:33" s="12" customFormat="1" ht="12" customHeight="1" x14ac:dyDescent="0.15">
      <c r="A67" s="28"/>
      <c r="B67" s="21">
        <v>2012</v>
      </c>
      <c r="C67" s="25" t="s">
        <v>56</v>
      </c>
      <c r="D67" s="31">
        <v>85251</v>
      </c>
      <c r="E67" s="39">
        <f t="shared" ref="E67:E68" si="2">D67/D66*100</f>
        <v>103.38091022640457</v>
      </c>
      <c r="F67" s="35">
        <v>58790</v>
      </c>
      <c r="G67" s="35">
        <v>20286</v>
      </c>
      <c r="H67" s="35">
        <v>440</v>
      </c>
      <c r="I67" s="35">
        <v>65</v>
      </c>
      <c r="J67" s="35">
        <v>658</v>
      </c>
      <c r="K67" s="35">
        <v>1842</v>
      </c>
      <c r="L67" s="35">
        <v>21896</v>
      </c>
      <c r="M67" s="35">
        <v>9485</v>
      </c>
      <c r="N67" s="35">
        <v>9060</v>
      </c>
      <c r="O67" s="35">
        <v>3351</v>
      </c>
      <c r="P67" s="35">
        <v>7471</v>
      </c>
      <c r="Q67" s="35">
        <v>3451</v>
      </c>
      <c r="R67" s="35">
        <v>1962</v>
      </c>
      <c r="S67" s="35">
        <v>719</v>
      </c>
      <c r="T67" s="35">
        <v>25880</v>
      </c>
      <c r="U67" s="35">
        <v>5033</v>
      </c>
      <c r="V67" s="35">
        <v>7746</v>
      </c>
      <c r="W67" s="39">
        <f t="shared" si="1"/>
        <v>103.19744204636292</v>
      </c>
      <c r="X67" s="35">
        <v>6874</v>
      </c>
      <c r="Y67" s="39">
        <f t="shared" ref="Y67:Y77" si="3">X67/X66*100</f>
        <v>104.48396412828697</v>
      </c>
      <c r="Z67" s="35">
        <v>5367</v>
      </c>
      <c r="AA67" s="35">
        <v>7239</v>
      </c>
      <c r="AB67" s="35">
        <v>4204</v>
      </c>
      <c r="AC67" s="41" t="s">
        <v>64</v>
      </c>
      <c r="AD67" s="35">
        <v>496</v>
      </c>
      <c r="AE67" s="35">
        <v>581</v>
      </c>
      <c r="AF67" s="35">
        <v>29541</v>
      </c>
      <c r="AG67" s="46">
        <v>34.700000000000003</v>
      </c>
    </row>
    <row r="68" spans="1:33" s="12" customFormat="1" ht="12" customHeight="1" x14ac:dyDescent="0.15">
      <c r="A68" s="28"/>
      <c r="B68" s="21">
        <v>2013</v>
      </c>
      <c r="C68" s="49">
        <v>25</v>
      </c>
      <c r="D68" s="41">
        <v>84668</v>
      </c>
      <c r="E68" s="39">
        <f t="shared" si="2"/>
        <v>99.316137054110797</v>
      </c>
      <c r="F68" s="35">
        <v>57031</v>
      </c>
      <c r="G68" s="35">
        <v>17807</v>
      </c>
      <c r="H68" s="35">
        <v>410</v>
      </c>
      <c r="I68" s="35">
        <v>48</v>
      </c>
      <c r="J68" s="35">
        <v>641</v>
      </c>
      <c r="K68" s="35">
        <v>1985</v>
      </c>
      <c r="L68" s="35">
        <v>22533</v>
      </c>
      <c r="M68" s="35">
        <v>9615</v>
      </c>
      <c r="N68" s="35">
        <v>9467</v>
      </c>
      <c r="O68" s="35">
        <v>3451</v>
      </c>
      <c r="P68" s="35">
        <v>7588</v>
      </c>
      <c r="Q68" s="35">
        <v>3485</v>
      </c>
      <c r="R68" s="35">
        <v>1849</v>
      </c>
      <c r="S68" s="35">
        <v>687</v>
      </c>
      <c r="T68" s="35">
        <v>27092</v>
      </c>
      <c r="U68" s="35">
        <v>5189</v>
      </c>
      <c r="V68" s="35">
        <v>7780</v>
      </c>
      <c r="W68" s="39">
        <f t="shared" si="1"/>
        <v>100.43893622514845</v>
      </c>
      <c r="X68" s="35">
        <v>6824</v>
      </c>
      <c r="Y68" s="39">
        <f t="shared" si="3"/>
        <v>99.272621472214141</v>
      </c>
      <c r="Z68" s="35">
        <v>5746</v>
      </c>
      <c r="AA68" s="35">
        <v>7842</v>
      </c>
      <c r="AB68" s="35">
        <v>4638</v>
      </c>
      <c r="AC68" s="41" t="s">
        <v>64</v>
      </c>
      <c r="AD68" s="35">
        <v>536</v>
      </c>
      <c r="AE68" s="35">
        <v>545</v>
      </c>
      <c r="AF68" s="35">
        <v>29412</v>
      </c>
      <c r="AG68" s="46">
        <v>34.700000000000003</v>
      </c>
    </row>
    <row r="69" spans="1:33" s="12" customFormat="1" ht="12" customHeight="1" x14ac:dyDescent="0.15">
      <c r="A69" s="28"/>
      <c r="B69" s="21">
        <v>2014</v>
      </c>
      <c r="C69" s="49">
        <v>26</v>
      </c>
      <c r="D69" s="41">
        <v>83639</v>
      </c>
      <c r="E69" s="39">
        <f t="shared" ref="E69:E78" si="4">D69/D68*100</f>
        <v>98.784664808428218</v>
      </c>
      <c r="F69" s="35">
        <v>53632</v>
      </c>
      <c r="G69" s="35">
        <v>14343</v>
      </c>
      <c r="H69" s="35">
        <v>384</v>
      </c>
      <c r="I69" s="35">
        <v>60</v>
      </c>
      <c r="J69" s="35">
        <v>749</v>
      </c>
      <c r="K69" s="35">
        <v>2075</v>
      </c>
      <c r="L69" s="35">
        <v>22421</v>
      </c>
      <c r="M69" s="35">
        <v>9437</v>
      </c>
      <c r="N69" s="35">
        <v>9576</v>
      </c>
      <c r="O69" s="35">
        <v>3407</v>
      </c>
      <c r="P69" s="35">
        <v>7628</v>
      </c>
      <c r="Q69" s="35">
        <v>3437</v>
      </c>
      <c r="R69" s="35">
        <v>1889</v>
      </c>
      <c r="S69" s="35">
        <v>646</v>
      </c>
      <c r="T69" s="35">
        <v>29448</v>
      </c>
      <c r="U69" s="35">
        <v>5940</v>
      </c>
      <c r="V69" s="35">
        <v>8051</v>
      </c>
      <c r="W69" s="39">
        <f t="shared" ref="W69" si="5">V69/V68*100</f>
        <v>103.48329048843188</v>
      </c>
      <c r="X69" s="35">
        <v>6967</v>
      </c>
      <c r="Y69" s="39">
        <f t="shared" si="3"/>
        <v>102.09554513481829</v>
      </c>
      <c r="Z69" s="35">
        <v>6331</v>
      </c>
      <c r="AA69" s="35">
        <v>8530</v>
      </c>
      <c r="AB69" s="35">
        <v>5109</v>
      </c>
      <c r="AC69" s="41" t="s">
        <v>64</v>
      </c>
      <c r="AD69" s="35">
        <v>595</v>
      </c>
      <c r="AE69" s="35">
        <v>559</v>
      </c>
      <c r="AF69" s="35">
        <v>28319</v>
      </c>
      <c r="AG69" s="46">
        <v>33.9</v>
      </c>
    </row>
    <row r="70" spans="1:33" s="12" customFormat="1" ht="12" customHeight="1" x14ac:dyDescent="0.15">
      <c r="A70" s="50"/>
      <c r="B70" s="21">
        <v>2015</v>
      </c>
      <c r="C70" s="49">
        <v>27</v>
      </c>
      <c r="D70" s="41">
        <v>87979</v>
      </c>
      <c r="E70" s="39">
        <f t="shared" si="4"/>
        <v>105.18896686952259</v>
      </c>
      <c r="F70" s="35">
        <v>56245</v>
      </c>
      <c r="G70" s="35">
        <v>14994</v>
      </c>
      <c r="H70" s="35">
        <v>432</v>
      </c>
      <c r="I70" s="35">
        <v>87</v>
      </c>
      <c r="J70" s="35">
        <v>684</v>
      </c>
      <c r="K70" s="35">
        <v>2261</v>
      </c>
      <c r="L70" s="35">
        <v>23916</v>
      </c>
      <c r="M70" s="35">
        <v>10118</v>
      </c>
      <c r="N70" s="35">
        <v>10277</v>
      </c>
      <c r="O70" s="35">
        <v>3522</v>
      </c>
      <c r="P70" s="35">
        <v>7838</v>
      </c>
      <c r="Q70" s="35">
        <v>3529</v>
      </c>
      <c r="R70" s="35">
        <v>1862</v>
      </c>
      <c r="S70" s="35">
        <v>643</v>
      </c>
      <c r="T70" s="35">
        <v>31179</v>
      </c>
      <c r="U70" s="35">
        <v>6886</v>
      </c>
      <c r="V70" s="35">
        <v>8397</v>
      </c>
      <c r="W70" s="39">
        <f>V70/V69*100</f>
        <v>104.29760278226308</v>
      </c>
      <c r="X70" s="35">
        <v>7314</v>
      </c>
      <c r="Y70" s="39">
        <f t="shared" si="3"/>
        <v>104.98062293670158</v>
      </c>
      <c r="Z70" s="35">
        <v>6214</v>
      </c>
      <c r="AA70" s="35">
        <v>9049</v>
      </c>
      <c r="AB70" s="35">
        <v>5465</v>
      </c>
      <c r="AC70" s="43" t="s">
        <v>64</v>
      </c>
      <c r="AD70" s="36">
        <v>634</v>
      </c>
      <c r="AE70" s="36">
        <v>555</v>
      </c>
      <c r="AF70" s="36">
        <v>32892</v>
      </c>
      <c r="AG70" s="47">
        <v>37.4</v>
      </c>
    </row>
    <row r="71" spans="1:33" s="5" customFormat="1" ht="12" customHeight="1" x14ac:dyDescent="0.15">
      <c r="B71" s="19">
        <v>2016</v>
      </c>
      <c r="C71" s="51">
        <v>28</v>
      </c>
      <c r="D71" s="42">
        <v>92025</v>
      </c>
      <c r="E71" s="38">
        <f t="shared" si="4"/>
        <v>104.59882471953534</v>
      </c>
      <c r="F71" s="34">
        <v>59801</v>
      </c>
      <c r="G71" s="34">
        <v>16549</v>
      </c>
      <c r="H71" s="34">
        <v>312</v>
      </c>
      <c r="I71" s="34">
        <v>80</v>
      </c>
      <c r="J71" s="34">
        <v>554</v>
      </c>
      <c r="K71" s="34">
        <v>2372</v>
      </c>
      <c r="L71" s="34">
        <v>25567</v>
      </c>
      <c r="M71" s="34">
        <v>10512</v>
      </c>
      <c r="N71" s="34">
        <v>11031</v>
      </c>
      <c r="O71" s="34">
        <v>4024</v>
      </c>
      <c r="P71" s="34">
        <v>8333</v>
      </c>
      <c r="Q71" s="34">
        <v>3529</v>
      </c>
      <c r="R71" s="34">
        <v>1871</v>
      </c>
      <c r="S71" s="34">
        <v>635</v>
      </c>
      <c r="T71" s="34">
        <v>31626</v>
      </c>
      <c r="U71" s="34">
        <v>7391</v>
      </c>
      <c r="V71" s="34">
        <v>8703</v>
      </c>
      <c r="W71" s="38">
        <f>V71/V70*100</f>
        <v>103.64415862808146</v>
      </c>
      <c r="X71" s="34">
        <v>7391</v>
      </c>
      <c r="Y71" s="38">
        <f t="shared" si="3"/>
        <v>101.05277549904292</v>
      </c>
      <c r="Z71" s="34">
        <v>6122</v>
      </c>
      <c r="AA71" s="34">
        <v>8754</v>
      </c>
      <c r="AB71" s="34">
        <v>5148</v>
      </c>
      <c r="AC71" s="42" t="s">
        <v>64</v>
      </c>
      <c r="AD71" s="34">
        <v>657</v>
      </c>
      <c r="AE71" s="34">
        <v>598</v>
      </c>
      <c r="AF71" s="34">
        <v>37558</v>
      </c>
      <c r="AG71" s="45">
        <v>40.799999999999997</v>
      </c>
    </row>
    <row r="72" spans="1:33" s="12" customFormat="1" ht="12" customHeight="1" x14ac:dyDescent="0.15">
      <c r="B72" s="21">
        <v>2017</v>
      </c>
      <c r="C72" s="49">
        <v>29</v>
      </c>
      <c r="D72" s="41">
        <v>92742</v>
      </c>
      <c r="E72" s="39">
        <f t="shared" si="4"/>
        <v>100.77913610431948</v>
      </c>
      <c r="F72" s="35">
        <v>59605</v>
      </c>
      <c r="G72" s="35">
        <v>17357</v>
      </c>
      <c r="H72" s="35">
        <v>420</v>
      </c>
      <c r="I72" s="35">
        <v>93</v>
      </c>
      <c r="J72" s="35">
        <v>687</v>
      </c>
      <c r="K72" s="35">
        <v>2102</v>
      </c>
      <c r="L72" s="35">
        <v>24508</v>
      </c>
      <c r="M72" s="35">
        <v>10014</v>
      </c>
      <c r="N72" s="35">
        <v>10832</v>
      </c>
      <c r="O72" s="35">
        <v>3661</v>
      </c>
      <c r="P72" s="35">
        <v>8450</v>
      </c>
      <c r="Q72" s="35">
        <v>3438</v>
      </c>
      <c r="R72" s="35">
        <v>1930</v>
      </c>
      <c r="S72" s="35">
        <v>620</v>
      </c>
      <c r="T72" s="35">
        <v>32522</v>
      </c>
      <c r="U72" s="35">
        <v>7312</v>
      </c>
      <c r="V72" s="35">
        <v>8955</v>
      </c>
      <c r="W72" s="39">
        <f>V72/V71*100</f>
        <v>102.89555325749743</v>
      </c>
      <c r="X72" s="35">
        <v>7402</v>
      </c>
      <c r="Y72" s="39">
        <f t="shared" si="3"/>
        <v>100.14882965769178</v>
      </c>
      <c r="Z72" s="35">
        <v>6494</v>
      </c>
      <c r="AA72" s="35">
        <v>9031</v>
      </c>
      <c r="AB72" s="35">
        <v>5278</v>
      </c>
      <c r="AC72" s="41" t="s">
        <v>64</v>
      </c>
      <c r="AD72" s="35">
        <v>730</v>
      </c>
      <c r="AE72" s="35">
        <v>615</v>
      </c>
      <c r="AF72" s="35">
        <v>37616</v>
      </c>
      <c r="AG72" s="46">
        <v>40.6</v>
      </c>
    </row>
    <row r="73" spans="1:33" s="12" customFormat="1" ht="12" customHeight="1" x14ac:dyDescent="0.15">
      <c r="B73" s="21">
        <v>2018</v>
      </c>
      <c r="C73" s="49">
        <v>30</v>
      </c>
      <c r="D73" s="41">
        <v>90558</v>
      </c>
      <c r="E73" s="39">
        <f t="shared" si="4"/>
        <v>97.645079899074844</v>
      </c>
      <c r="F73" s="35">
        <v>57815</v>
      </c>
      <c r="G73" s="35">
        <v>17416</v>
      </c>
      <c r="H73" s="35">
        <v>398</v>
      </c>
      <c r="I73" s="35">
        <v>90</v>
      </c>
      <c r="J73" s="35">
        <v>623</v>
      </c>
      <c r="K73" s="35">
        <v>1955</v>
      </c>
      <c r="L73" s="35">
        <v>23212</v>
      </c>
      <c r="M73" s="35">
        <v>10289</v>
      </c>
      <c r="N73" s="35">
        <v>9622</v>
      </c>
      <c r="O73" s="35">
        <v>3301</v>
      </c>
      <c r="P73" s="35">
        <v>8406</v>
      </c>
      <c r="Q73" s="35">
        <v>3327</v>
      </c>
      <c r="R73" s="35">
        <v>1786</v>
      </c>
      <c r="S73" s="35">
        <v>603</v>
      </c>
      <c r="T73" s="35">
        <v>32129</v>
      </c>
      <c r="U73" s="35">
        <v>7619</v>
      </c>
      <c r="V73" s="35">
        <v>9110</v>
      </c>
      <c r="W73" s="39">
        <f t="shared" ref="W73:W77" si="6">V73/V72*100</f>
        <v>101.73087660524847</v>
      </c>
      <c r="X73" s="35">
        <v>7474</v>
      </c>
      <c r="Y73" s="39">
        <f t="shared" si="3"/>
        <v>100.9727100783572</v>
      </c>
      <c r="Z73" s="35">
        <v>6062</v>
      </c>
      <c r="AA73" s="35">
        <v>8606</v>
      </c>
      <c r="AB73" s="35">
        <v>4812</v>
      </c>
      <c r="AC73" s="41" t="s">
        <v>64</v>
      </c>
      <c r="AD73" s="35">
        <v>731</v>
      </c>
      <c r="AE73" s="35">
        <v>615</v>
      </c>
      <c r="AF73" s="35">
        <v>34873</v>
      </c>
      <c r="AG73" s="46">
        <v>38.5</v>
      </c>
    </row>
    <row r="74" spans="1:33" s="12" customFormat="1" ht="12" customHeight="1" x14ac:dyDescent="0.15">
      <c r="B74" s="21">
        <v>2019</v>
      </c>
      <c r="C74" s="49" t="s">
        <v>66</v>
      </c>
      <c r="D74" s="41">
        <v>88937</v>
      </c>
      <c r="E74" s="39">
        <f t="shared" si="4"/>
        <v>98.209986969676891</v>
      </c>
      <c r="F74" s="35">
        <v>56300</v>
      </c>
      <c r="G74" s="35">
        <v>17426</v>
      </c>
      <c r="H74" s="35">
        <v>527</v>
      </c>
      <c r="I74" s="35">
        <v>106</v>
      </c>
      <c r="J74" s="35">
        <v>758</v>
      </c>
      <c r="K74" s="35">
        <v>1992</v>
      </c>
      <c r="L74" s="35">
        <v>21515</v>
      </c>
      <c r="M74" s="35">
        <v>9676</v>
      </c>
      <c r="N74" s="35">
        <v>8955</v>
      </c>
      <c r="O74" s="35">
        <v>2884</v>
      </c>
      <c r="P74" s="35">
        <v>8399</v>
      </c>
      <c r="Q74" s="35">
        <v>3264</v>
      </c>
      <c r="R74" s="35">
        <v>1699</v>
      </c>
      <c r="S74" s="35">
        <v>614</v>
      </c>
      <c r="T74" s="35">
        <v>32107</v>
      </c>
      <c r="U74" s="35">
        <v>7880</v>
      </c>
      <c r="V74" s="35">
        <v>9193</v>
      </c>
      <c r="W74" s="39">
        <f t="shared" si="6"/>
        <v>100.91108671789242</v>
      </c>
      <c r="X74" s="35">
        <v>7628</v>
      </c>
      <c r="Y74" s="39">
        <f t="shared" si="3"/>
        <v>102.06047631790207</v>
      </c>
      <c r="Z74" s="35">
        <v>6064</v>
      </c>
      <c r="AA74" s="35">
        <v>8231</v>
      </c>
      <c r="AB74" s="35">
        <v>4549</v>
      </c>
      <c r="AC74" s="41" t="s">
        <v>64</v>
      </c>
      <c r="AD74" s="35">
        <v>740</v>
      </c>
      <c r="AE74" s="35">
        <v>530</v>
      </c>
      <c r="AF74" s="35">
        <v>33215</v>
      </c>
      <c r="AG74" s="46">
        <v>37.299999999999997</v>
      </c>
    </row>
    <row r="75" spans="1:33" s="12" customFormat="1" ht="12" customHeight="1" x14ac:dyDescent="0.15">
      <c r="A75" s="50"/>
      <c r="B75" s="21">
        <v>2020</v>
      </c>
      <c r="C75" s="49">
        <v>2</v>
      </c>
      <c r="D75" s="41">
        <v>89369</v>
      </c>
      <c r="E75" s="40">
        <f t="shared" si="4"/>
        <v>100.48573709479744</v>
      </c>
      <c r="F75" s="35">
        <v>56561</v>
      </c>
      <c r="G75" s="35">
        <v>16431</v>
      </c>
      <c r="H75" s="35">
        <v>508</v>
      </c>
      <c r="I75" s="35">
        <v>75</v>
      </c>
      <c r="J75" s="35">
        <v>690</v>
      </c>
      <c r="K75" s="35">
        <v>2370</v>
      </c>
      <c r="L75" s="35">
        <v>22519</v>
      </c>
      <c r="M75" s="35">
        <v>10149</v>
      </c>
      <c r="N75" s="35">
        <v>9296</v>
      </c>
      <c r="O75" s="35">
        <v>3074</v>
      </c>
      <c r="P75" s="35">
        <v>8741</v>
      </c>
      <c r="Q75" s="35">
        <v>3080</v>
      </c>
      <c r="R75" s="35">
        <v>1553</v>
      </c>
      <c r="S75" s="35">
        <v>595</v>
      </c>
      <c r="T75" s="35">
        <v>32372</v>
      </c>
      <c r="U75" s="35">
        <v>7385</v>
      </c>
      <c r="V75" s="35">
        <v>9247</v>
      </c>
      <c r="W75" s="39">
        <f t="shared" si="6"/>
        <v>100.58740345915371</v>
      </c>
      <c r="X75" s="35">
        <v>7797</v>
      </c>
      <c r="Y75" s="39">
        <f t="shared" si="3"/>
        <v>102.21552176192974</v>
      </c>
      <c r="Z75" s="35">
        <v>6619</v>
      </c>
      <c r="AA75" s="35">
        <v>8334</v>
      </c>
      <c r="AB75" s="35">
        <v>4546</v>
      </c>
      <c r="AC75" s="43" t="s">
        <v>64</v>
      </c>
      <c r="AD75" s="36">
        <v>787</v>
      </c>
      <c r="AE75" s="36">
        <v>436</v>
      </c>
      <c r="AF75" s="36">
        <v>33433</v>
      </c>
      <c r="AG75" s="47">
        <v>37.4</v>
      </c>
    </row>
    <row r="76" spans="1:33" s="5" customFormat="1" ht="12" customHeight="1" x14ac:dyDescent="0.15">
      <c r="B76" s="19">
        <v>2021</v>
      </c>
      <c r="C76" s="51">
        <v>3</v>
      </c>
      <c r="D76" s="42">
        <v>88380</v>
      </c>
      <c r="E76" s="39">
        <f t="shared" si="4"/>
        <v>98.893352280992289</v>
      </c>
      <c r="F76" s="34">
        <v>53784</v>
      </c>
      <c r="G76" s="34">
        <v>13699</v>
      </c>
      <c r="H76" s="34">
        <v>709</v>
      </c>
      <c r="I76" s="34">
        <v>78</v>
      </c>
      <c r="J76" s="34">
        <v>697</v>
      </c>
      <c r="K76" s="34">
        <v>2358</v>
      </c>
      <c r="L76" s="34">
        <v>21463</v>
      </c>
      <c r="M76" s="34">
        <v>9680</v>
      </c>
      <c r="N76" s="34">
        <v>8908</v>
      </c>
      <c r="O76" s="34">
        <v>2876</v>
      </c>
      <c r="P76" s="34">
        <v>9159</v>
      </c>
      <c r="Q76" s="34">
        <v>3306</v>
      </c>
      <c r="R76" s="34">
        <v>1727</v>
      </c>
      <c r="S76" s="34">
        <v>587</v>
      </c>
      <c r="T76" s="34">
        <v>34048</v>
      </c>
      <c r="U76" s="34">
        <v>8232</v>
      </c>
      <c r="V76" s="34">
        <v>9222</v>
      </c>
      <c r="W76" s="38">
        <f t="shared" si="6"/>
        <v>99.729642046069003</v>
      </c>
      <c r="X76" s="34">
        <v>7861</v>
      </c>
      <c r="Y76" s="38">
        <f t="shared" si="3"/>
        <v>100.82082852379119</v>
      </c>
      <c r="Z76" s="34">
        <v>6360</v>
      </c>
      <c r="AA76" s="34">
        <v>9364</v>
      </c>
      <c r="AB76" s="34">
        <v>5470</v>
      </c>
      <c r="AC76" s="42" t="s">
        <v>64</v>
      </c>
      <c r="AD76" s="34">
        <v>869</v>
      </c>
      <c r="AE76" s="34">
        <v>549</v>
      </c>
      <c r="AF76" s="34">
        <v>33478</v>
      </c>
      <c r="AG76" s="45">
        <v>37.9</v>
      </c>
    </row>
    <row r="77" spans="1:33" s="5" customFormat="1" ht="12" customHeight="1" x14ac:dyDescent="0.15">
      <c r="B77" s="21">
        <v>2022</v>
      </c>
      <c r="C77" s="49">
        <v>4</v>
      </c>
      <c r="D77" s="41">
        <v>90010</v>
      </c>
      <c r="E77" s="39">
        <f t="shared" si="4"/>
        <v>101.84430866711926</v>
      </c>
      <c r="F77" s="35">
        <v>54767</v>
      </c>
      <c r="G77" s="35">
        <v>13946</v>
      </c>
      <c r="H77" s="35">
        <v>647</v>
      </c>
      <c r="I77" s="35">
        <v>83</v>
      </c>
      <c r="J77" s="35">
        <v>715</v>
      </c>
      <c r="K77" s="35">
        <v>2199</v>
      </c>
      <c r="L77" s="35">
        <v>22294</v>
      </c>
      <c r="M77" s="35">
        <v>9960</v>
      </c>
      <c r="N77" s="35">
        <v>9411</v>
      </c>
      <c r="O77" s="35">
        <v>2923</v>
      </c>
      <c r="P77" s="35">
        <v>9232</v>
      </c>
      <c r="Q77" s="35">
        <v>3492</v>
      </c>
      <c r="R77" s="35">
        <v>1551</v>
      </c>
      <c r="S77" s="35">
        <v>607</v>
      </c>
      <c r="T77" s="35">
        <v>34678</v>
      </c>
      <c r="U77" s="35">
        <v>8257</v>
      </c>
      <c r="V77" s="35">
        <v>9013</v>
      </c>
      <c r="W77" s="39">
        <f t="shared" si="6"/>
        <v>97.733680329646504</v>
      </c>
      <c r="X77" s="35">
        <v>7916</v>
      </c>
      <c r="Y77" s="39">
        <f t="shared" si="3"/>
        <v>100.69965653224781</v>
      </c>
      <c r="Z77" s="35">
        <v>6713</v>
      </c>
      <c r="AA77" s="35">
        <v>9716</v>
      </c>
      <c r="AB77" s="35">
        <v>5638</v>
      </c>
      <c r="AC77" s="41" t="s">
        <v>64</v>
      </c>
      <c r="AD77" s="35">
        <v>979</v>
      </c>
      <c r="AE77" s="35">
        <v>565</v>
      </c>
      <c r="AF77" s="35">
        <v>31050</v>
      </c>
      <c r="AG77" s="46">
        <v>34.5</v>
      </c>
    </row>
    <row r="78" spans="1:33" s="5" customFormat="1" ht="12" customHeight="1" x14ac:dyDescent="0.15">
      <c r="B78" s="52">
        <v>2023</v>
      </c>
      <c r="C78" s="53">
        <v>5</v>
      </c>
      <c r="D78" s="82">
        <v>94991</v>
      </c>
      <c r="E78" s="81">
        <f t="shared" si="4"/>
        <v>105.53382957449173</v>
      </c>
      <c r="F78" s="83">
        <v>57230</v>
      </c>
      <c r="G78" s="83">
        <v>15193</v>
      </c>
      <c r="H78" s="83">
        <v>678</v>
      </c>
      <c r="I78" s="83">
        <v>77</v>
      </c>
      <c r="J78" s="83">
        <v>572</v>
      </c>
      <c r="K78" s="83">
        <v>2301</v>
      </c>
      <c r="L78" s="83">
        <v>23243</v>
      </c>
      <c r="M78" s="83">
        <v>10428</v>
      </c>
      <c r="N78" s="83">
        <v>9664</v>
      </c>
      <c r="O78" s="83">
        <v>3151</v>
      </c>
      <c r="P78" s="83">
        <v>9593</v>
      </c>
      <c r="Q78" s="83">
        <v>3522</v>
      </c>
      <c r="R78" s="83">
        <v>1467</v>
      </c>
      <c r="S78" s="83">
        <v>585</v>
      </c>
      <c r="T78" s="83">
        <v>37248</v>
      </c>
      <c r="U78" s="83">
        <v>7696</v>
      </c>
      <c r="V78" s="83">
        <v>9249</v>
      </c>
      <c r="W78" s="81">
        <f t="shared" ref="W78" si="7">V78/V77*100</f>
        <v>102.61844003106624</v>
      </c>
      <c r="X78" s="83">
        <v>8310</v>
      </c>
      <c r="Y78" s="81">
        <f t="shared" ref="Y78" si="8">X78/X77*100</f>
        <v>104.97726124305204</v>
      </c>
      <c r="Z78" s="83">
        <v>7194</v>
      </c>
      <c r="AA78" s="83">
        <v>12069</v>
      </c>
      <c r="AB78" s="83">
        <v>7448</v>
      </c>
      <c r="AC78" s="82" t="s">
        <v>64</v>
      </c>
      <c r="AD78" s="83">
        <v>1041</v>
      </c>
      <c r="AE78" s="83">
        <v>513</v>
      </c>
      <c r="AF78" s="83">
        <v>32930</v>
      </c>
      <c r="AG78" s="84">
        <v>34.700000000000003</v>
      </c>
    </row>
    <row r="79" spans="1:33" s="5" customFormat="1" ht="12" customHeight="1" x14ac:dyDescent="0.15">
      <c r="B79" s="3" t="s">
        <v>57</v>
      </c>
    </row>
    <row r="80" spans="1:33" s="5" customFormat="1" ht="12" customHeight="1" x14ac:dyDescent="0.15">
      <c r="B80" s="3" t="s">
        <v>58</v>
      </c>
    </row>
    <row r="81" spans="2:33" s="5" customFormat="1" ht="12" customHeight="1" x14ac:dyDescent="0.15">
      <c r="B81" s="3" t="s">
        <v>59</v>
      </c>
    </row>
    <row r="82" spans="2:33" s="5" customFormat="1" ht="12" customHeight="1" x14ac:dyDescent="0.15">
      <c r="B82" s="3" t="s">
        <v>60</v>
      </c>
    </row>
    <row r="83" spans="2:33" s="5" customFormat="1" ht="12" customHeight="1" x14ac:dyDescent="0.15">
      <c r="B83" s="3" t="s">
        <v>61</v>
      </c>
    </row>
    <row r="84" spans="2:33" ht="12" customHeight="1" x14ac:dyDescent="0.15">
      <c r="B84" s="48" t="s">
        <v>65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2:33" ht="12" customHeight="1" x14ac:dyDescent="0.15">
      <c r="AG85" s="9" t="s">
        <v>67</v>
      </c>
    </row>
    <row r="86" spans="2:33" ht="12" customHeight="1" x14ac:dyDescent="0.15">
      <c r="B86" s="3"/>
    </row>
    <row r="87" spans="2:33" ht="12" customHeight="1" x14ac:dyDescent="0.15">
      <c r="B87" s="3"/>
    </row>
    <row r="88" spans="2:33" ht="12" customHeight="1" x14ac:dyDescent="0.15">
      <c r="B88" s="3"/>
    </row>
    <row r="89" spans="2:33" ht="12" customHeight="1" x14ac:dyDescent="0.15">
      <c r="B89" s="3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</row>
    <row r="90" spans="2:33" ht="12" customHeight="1" x14ac:dyDescent="0.15"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</row>
    <row r="91" spans="2:33" ht="12" customHeight="1" x14ac:dyDescent="0.15"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</row>
  </sheetData>
  <mergeCells count="32">
    <mergeCell ref="AG5:AG9"/>
    <mergeCell ref="F6:F9"/>
    <mergeCell ref="G6:G9"/>
    <mergeCell ref="H6:H9"/>
    <mergeCell ref="I6:I9"/>
    <mergeCell ref="J6:J9"/>
    <mergeCell ref="K6:K9"/>
    <mergeCell ref="L6:O6"/>
    <mergeCell ref="P6:P9"/>
    <mergeCell ref="Q6:Q9"/>
    <mergeCell ref="F5:Q5"/>
    <mergeCell ref="T5:AD5"/>
    <mergeCell ref="AE5:AE9"/>
    <mergeCell ref="AF5:AF9"/>
    <mergeCell ref="R6:R9"/>
    <mergeCell ref="S6:S9"/>
    <mergeCell ref="AC6:AC9"/>
    <mergeCell ref="AD6:AD9"/>
    <mergeCell ref="L7:L9"/>
    <mergeCell ref="M7:M9"/>
    <mergeCell ref="N7:N9"/>
    <mergeCell ref="O7:O9"/>
    <mergeCell ref="T6:T9"/>
    <mergeCell ref="U6:U9"/>
    <mergeCell ref="AB7:AB9"/>
    <mergeCell ref="Z6:Z9"/>
    <mergeCell ref="AA6:AA9"/>
    <mergeCell ref="B5:C9"/>
    <mergeCell ref="D5:E8"/>
    <mergeCell ref="V6:W8"/>
    <mergeCell ref="X6:Y6"/>
    <mergeCell ref="X7:Y8"/>
  </mergeCells>
  <phoneticPr fontId="1"/>
  <pageMargins left="0.59055118110236227" right="0" top="0.59055118110236227" bottom="0" header="0" footer="0"/>
  <pageSetup paperSize="9" scale="58" orientation="landscape" horizontalDpi="4294967294" r:id="rId1"/>
  <headerFooter scaleWithDoc="0" alignWithMargins="0"/>
  <colBreaks count="1" manualBreakCount="1">
    <brk id="19" min="1" max="78" man="1"/>
  </colBreaks>
  <ignoredErrors>
    <ignoredError sqref="C45:C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fukiyama</dc:creator>
  <cp:lastModifiedBy>Windows User</cp:lastModifiedBy>
  <cp:lastPrinted>2020-04-14T22:24:23Z</cp:lastPrinted>
  <dcterms:created xsi:type="dcterms:W3CDTF">1997-01-08T22:48:59Z</dcterms:created>
  <dcterms:modified xsi:type="dcterms:W3CDTF">2025-01-22T02:41:54Z</dcterms:modified>
</cp:coreProperties>
</file>